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05" windowWidth="19320" windowHeight="11640" firstSheet="1" activeTab="8"/>
  </bookViews>
  <sheets>
    <sheet name="QUADRO SQUADRE" sheetId="1" state="hidden" r:id="rId1"/>
    <sheet name="1 MUN" sheetId="2" r:id="rId2"/>
    <sheet name="2 MUN" sheetId="3" r:id="rId3"/>
    <sheet name="3 MUN" sheetId="4" r:id="rId4"/>
    <sheet name="4 MUN" sheetId="5" r:id="rId5"/>
    <sheet name="5 MUN" sheetId="6" r:id="rId6"/>
    <sheet name="6 MUN" sheetId="7" r:id="rId7"/>
    <sheet name="6 MUN MECC" sheetId="8" r:id="rId8"/>
    <sheet name="PRATO" sheetId="10" r:id="rId9"/>
    <sheet name="IRR" sheetId="12" state="hidden" r:id="rId10"/>
    <sheet name="BAMB" sheetId="13" state="hidden" r:id="rId11"/>
    <sheet name="Elenco Nominativi" sheetId="14" state="hidden" r:id="rId12"/>
    <sheet name="Foglio3" sheetId="16" r:id="rId13"/>
  </sheets>
  <definedNames>
    <definedName name="_xlnm.Print_Area" localSheetId="2">'2 MUN'!$B$53:$B$84</definedName>
    <definedName name="_xlnm.Print_Area" localSheetId="3">'3 MUN'!$B$5:$B$40</definedName>
    <definedName name="_xlnm.Print_Area" localSheetId="4">'4 MUN'!$B$6:$B$36</definedName>
    <definedName name="_xlnm.Print_Area" localSheetId="10">BAMB!$A$66:$A$84</definedName>
    <definedName name="_xlnm.Print_Area" localSheetId="8">PRATO!$B$7:$B$29</definedName>
  </definedNames>
  <calcPr calcId="124519"/>
</workbook>
</file>

<file path=xl/calcChain.xml><?xml version="1.0" encoding="utf-8"?>
<calcChain xmlns="http://schemas.openxmlformats.org/spreadsheetml/2006/main">
  <c r="AJ48" i="7"/>
  <c r="AJ42" i="4"/>
  <c r="F31" i="10"/>
  <c r="F32" i="8"/>
  <c r="G85" i="3"/>
  <c r="AC58" i="6"/>
  <c r="AE58"/>
  <c r="AF58"/>
  <c r="V58"/>
  <c r="N58"/>
  <c r="O58"/>
  <c r="H58"/>
  <c r="H85" i="3"/>
  <c r="I85"/>
  <c r="J85"/>
  <c r="K85"/>
  <c r="M85"/>
  <c r="N85"/>
  <c r="O85"/>
  <c r="P85"/>
  <c r="Q85"/>
  <c r="R85"/>
  <c r="T85"/>
  <c r="U85"/>
  <c r="V85"/>
  <c r="W85"/>
  <c r="X85"/>
  <c r="Y85"/>
  <c r="AA85"/>
  <c r="AB85"/>
  <c r="AC85"/>
  <c r="AD85"/>
  <c r="AE85"/>
  <c r="AF85"/>
  <c r="AH85"/>
  <c r="AI85"/>
  <c r="AJ85"/>
  <c r="AK85"/>
  <c r="G32" i="8"/>
  <c r="H32"/>
  <c r="I32"/>
  <c r="J32"/>
  <c r="L32"/>
  <c r="M32"/>
  <c r="N32"/>
  <c r="O32"/>
  <c r="P32"/>
  <c r="Q32"/>
  <c r="S32"/>
  <c r="T32"/>
  <c r="U32"/>
  <c r="V32"/>
  <c r="W32"/>
  <c r="X32"/>
  <c r="Z32"/>
  <c r="AA32"/>
  <c r="AB32"/>
  <c r="AC32"/>
  <c r="AD32"/>
  <c r="AE32"/>
  <c r="AG32"/>
  <c r="AH32"/>
  <c r="AI32"/>
  <c r="AJ32"/>
  <c r="G58" i="6"/>
  <c r="I58"/>
  <c r="J58"/>
  <c r="K58"/>
  <c r="L58"/>
  <c r="M58"/>
  <c r="P58"/>
  <c r="Q58"/>
  <c r="R58"/>
  <c r="S58"/>
  <c r="T58"/>
  <c r="U58"/>
  <c r="W58"/>
  <c r="X58"/>
  <c r="Y58"/>
  <c r="Z58"/>
  <c r="AA58"/>
  <c r="AB58"/>
  <c r="AD58"/>
  <c r="AG58"/>
  <c r="AH58"/>
  <c r="AI58"/>
  <c r="AJ58"/>
  <c r="AK58"/>
  <c r="AJ37" i="5"/>
  <c r="F37"/>
  <c r="F50" i="2"/>
  <c r="G50"/>
  <c r="M37" i="5"/>
  <c r="T37"/>
  <c r="AA37"/>
  <c r="AH37"/>
  <c r="F42" i="4"/>
  <c r="M42"/>
  <c r="T42"/>
  <c r="AA42"/>
  <c r="AD42"/>
  <c r="AH42"/>
  <c r="M50" i="2"/>
  <c r="T50"/>
  <c r="AA50"/>
  <c r="AB50"/>
  <c r="AC50"/>
  <c r="AD50"/>
  <c r="AE50"/>
  <c r="AF50"/>
  <c r="AG50"/>
  <c r="AH50"/>
  <c r="AI50"/>
  <c r="AJ50"/>
  <c r="G37" i="5"/>
  <c r="AD37"/>
  <c r="G42" i="4"/>
  <c r="H50" i="2"/>
  <c r="I50"/>
  <c r="J50"/>
  <c r="K50"/>
  <c r="L50"/>
  <c r="N50"/>
  <c r="O50"/>
  <c r="P50"/>
  <c r="Q50"/>
  <c r="R50"/>
  <c r="S50"/>
  <c r="U50"/>
  <c r="V50"/>
  <c r="W50"/>
  <c r="X50"/>
  <c r="Y50"/>
  <c r="Z50"/>
  <c r="H37" i="5"/>
  <c r="I37"/>
  <c r="J37"/>
  <c r="K37"/>
  <c r="L37"/>
  <c r="N37"/>
  <c r="O37"/>
  <c r="P37"/>
  <c r="Q37"/>
  <c r="R37"/>
  <c r="S37"/>
  <c r="U37"/>
  <c r="V37"/>
  <c r="W37"/>
  <c r="X37"/>
  <c r="Y37"/>
  <c r="Z37"/>
  <c r="AB37"/>
  <c r="AC37"/>
  <c r="AE37"/>
  <c r="AF37"/>
  <c r="AG37"/>
  <c r="AI37"/>
  <c r="H42" i="4"/>
  <c r="I42"/>
  <c r="J42"/>
  <c r="K42"/>
  <c r="L42"/>
  <c r="N42"/>
  <c r="O42"/>
  <c r="P42"/>
  <c r="Q42"/>
  <c r="R42"/>
  <c r="S42"/>
  <c r="U42"/>
  <c r="V42"/>
  <c r="W42"/>
  <c r="X42"/>
  <c r="Y42"/>
  <c r="Z42"/>
  <c r="AB42"/>
  <c r="AC42"/>
  <c r="AE42"/>
  <c r="AF42"/>
  <c r="AG42"/>
  <c r="AI42"/>
  <c r="AH31" i="10"/>
  <c r="AI31"/>
  <c r="AH48" i="7"/>
  <c r="AI48"/>
  <c r="AC48"/>
  <c r="V48"/>
  <c r="O48"/>
  <c r="H48"/>
  <c r="AC31" i="10"/>
  <c r="H31"/>
  <c r="O31"/>
  <c r="V31"/>
  <c r="AE31"/>
  <c r="J31"/>
  <c r="Q31"/>
  <c r="X31"/>
  <c r="AB48" i="7"/>
  <c r="U48"/>
  <c r="N48"/>
  <c r="G48"/>
  <c r="AG48"/>
  <c r="AF48"/>
  <c r="AE48"/>
  <c r="AD48"/>
  <c r="AA48"/>
  <c r="Z48"/>
  <c r="Y48"/>
  <c r="X48"/>
  <c r="W48"/>
  <c r="T48"/>
  <c r="S48"/>
  <c r="R48"/>
  <c r="Q48"/>
  <c r="P48"/>
  <c r="M48"/>
  <c r="L48"/>
  <c r="K48"/>
  <c r="J48"/>
  <c r="I48"/>
  <c r="F48"/>
  <c r="G31" i="10"/>
  <c r="L31"/>
  <c r="M31"/>
  <c r="N31"/>
  <c r="S31"/>
  <c r="T31"/>
  <c r="U31"/>
  <c r="W31"/>
  <c r="Z31"/>
  <c r="AA31"/>
  <c r="AB31"/>
  <c r="AD31"/>
  <c r="AG31"/>
  <c r="B26" i="1"/>
  <c r="D30" i="10"/>
  <c r="D26" i="1"/>
  <c r="D48" i="7"/>
</calcChain>
</file>

<file path=xl/sharedStrings.xml><?xml version="1.0" encoding="utf-8"?>
<sst xmlns="http://schemas.openxmlformats.org/spreadsheetml/2006/main" count="1440" uniqueCount="755">
  <si>
    <t>N SQ</t>
  </si>
  <si>
    <t>N OPERT</t>
  </si>
  <si>
    <t>ATTREZZ</t>
  </si>
  <si>
    <t>Decespugliatore-tagliasiepe-porter</t>
  </si>
  <si>
    <t>n gg lav</t>
  </si>
  <si>
    <t>nomi</t>
  </si>
  <si>
    <t>CIRC</t>
  </si>
  <si>
    <t>decespugliatore-tagliasiepe-n.5 porter</t>
  </si>
  <si>
    <t>decespugliatore-tagliasiepe-n.2 porter</t>
  </si>
  <si>
    <t>decespugliatore-tagliasiepe-n.3 porter</t>
  </si>
  <si>
    <t>decespugliatore-tagliasiepe-n.4 porter</t>
  </si>
  <si>
    <t>decespugliamento meccanico</t>
  </si>
  <si>
    <t>decespugliamento -tagliasiepe</t>
  </si>
  <si>
    <t>trattorino per taglio tutti prati</t>
  </si>
  <si>
    <t>scuole</t>
  </si>
  <si>
    <t>decespugliatore-tagliasiepe-n.1 porter</t>
  </si>
  <si>
    <t>potatura</t>
  </si>
  <si>
    <t>piattaforma-camion-biotrituratore</t>
  </si>
  <si>
    <t>bambinopoli</t>
  </si>
  <si>
    <t>furgone e attrezzatura</t>
  </si>
  <si>
    <t>irrigazione</t>
  </si>
  <si>
    <t>riparazione e attrezzatura</t>
  </si>
  <si>
    <t>mq\n</t>
  </si>
  <si>
    <t>prati</t>
  </si>
  <si>
    <t>raccolta mat</t>
  </si>
  <si>
    <t>n. 2 camion</t>
  </si>
  <si>
    <t>CIRCOSCR.</t>
  </si>
  <si>
    <t>SITI</t>
  </si>
  <si>
    <t>TIPOLOGIA DI VERDE</t>
  </si>
  <si>
    <t>1ª</t>
  </si>
  <si>
    <t xml:space="preserve">Piazza Spadaro </t>
  </si>
  <si>
    <t>VERDE ATTREZZATO</t>
  </si>
  <si>
    <t xml:space="preserve">Via dell'Esperanto </t>
  </si>
  <si>
    <t>AIUOLA</t>
  </si>
  <si>
    <t xml:space="preserve">Piazza Montessori </t>
  </si>
  <si>
    <t xml:space="preserve">Piazza Santa Maria di Gesù              </t>
  </si>
  <si>
    <t>via Torre del Vescovo</t>
  </si>
  <si>
    <t xml:space="preserve">Bastione degli infetti </t>
  </si>
  <si>
    <t>AREA INCOLTA</t>
  </si>
  <si>
    <t>Piazza Vittime del Dovere</t>
  </si>
  <si>
    <t>Via Galatola (alberelli di Oleandro: eseguire spollonatura)</t>
  </si>
  <si>
    <t>Piazza Dante</t>
  </si>
  <si>
    <t xml:space="preserve">Piazza Santo carcere </t>
  </si>
  <si>
    <t xml:space="preserve">Piazza Borsa </t>
  </si>
  <si>
    <t xml:space="preserve">Corso Sicilia </t>
  </si>
  <si>
    <t>SPARTITRAFFICO</t>
  </si>
  <si>
    <t xml:space="preserve">Piazza della Repubblica </t>
  </si>
  <si>
    <t>ROTATORIA</t>
  </si>
  <si>
    <t xml:space="preserve">Via Marchese di Casalotto </t>
  </si>
  <si>
    <t>Piazza Bovio (verde attrezzato)</t>
  </si>
  <si>
    <t>Passiaturi via sei Aprile (aiuole)</t>
  </si>
  <si>
    <t>Piazza Maiorana</t>
  </si>
  <si>
    <t>Piazza Duca di Genova</t>
  </si>
  <si>
    <t>ROTATORIA E SPARTITRAFFICI</t>
  </si>
  <si>
    <t>Piazza Duomo Giardino Cattedrale</t>
  </si>
  <si>
    <t>Piazza Università</t>
  </si>
  <si>
    <t>Piazza San Francesco D'Assisi</t>
  </si>
  <si>
    <t>Piazza Spirito Santo</t>
  </si>
  <si>
    <t>Piazza Federico di Svevia (prato all'nterno del Castello Ursino)</t>
  </si>
  <si>
    <t>Piazza Caduti del Mare (aiuole)</t>
  </si>
  <si>
    <t>Via Domenico Tempio (aiuole accanto al Faro biscari)</t>
  </si>
  <si>
    <t xml:space="preserve">Piazza Palestro </t>
  </si>
  <si>
    <t xml:space="preserve">Piazza Campo Trincerato </t>
  </si>
  <si>
    <t xml:space="preserve">Piazza San Cristoforo </t>
  </si>
  <si>
    <t xml:space="preserve">Piazza Suor Anna Cantalupo </t>
  </si>
  <si>
    <t xml:space="preserve">Via Plebiscito / Via S. Di Giacomo </t>
  </si>
  <si>
    <t>Via Zurria (aiuole Piscina comunale e municipalità)</t>
  </si>
  <si>
    <t xml:space="preserve">Largo Don Puglisi </t>
  </si>
  <si>
    <t xml:space="preserve">Via Acquicella Porto </t>
  </si>
  <si>
    <t>Viale della Regione</t>
  </si>
  <si>
    <t>Via delle Ondine</t>
  </si>
  <si>
    <t>Via Dusmet (aiuola davanti al Palazzo Biscari)</t>
  </si>
  <si>
    <t>Piazza Vincenzo Bellini - Via Teatro Massimo - via Michele Rapisardi (fioriere e alberata)</t>
  </si>
  <si>
    <t>Piazza san Domenico (aiuole ex Caserma Malerba)</t>
  </si>
  <si>
    <r>
      <t>m</t>
    </r>
    <r>
      <rPr>
        <b/>
        <sz val="11"/>
        <color indexed="8"/>
        <rFont val="Arial"/>
        <family val="2"/>
      </rPr>
      <t>²</t>
    </r>
    <r>
      <rPr>
        <b/>
        <sz val="11"/>
        <color indexed="8"/>
        <rFont val="Calibri"/>
        <family val="2"/>
      </rPr>
      <t xml:space="preserve">  verde</t>
    </r>
  </si>
  <si>
    <r>
      <t>2</t>
    </r>
    <r>
      <rPr>
        <sz val="11"/>
        <color indexed="8"/>
        <rFont val="Calibri"/>
        <family val="2"/>
      </rPr>
      <t>ª</t>
    </r>
  </si>
  <si>
    <t xml:space="preserve">via Nizzeti </t>
  </si>
  <si>
    <t xml:space="preserve">via La Rocca </t>
  </si>
  <si>
    <t xml:space="preserve">Villaggio Dusmet </t>
  </si>
  <si>
    <t>SPARTITRAFFICO E AIUOLE</t>
  </si>
  <si>
    <t>via Ruggero Albanese</t>
  </si>
  <si>
    <t xml:space="preserve">Via del Roveto </t>
  </si>
  <si>
    <t>Via Teseo</t>
  </si>
  <si>
    <t xml:space="preserve">Via Teseo / Via Acicastello </t>
  </si>
  <si>
    <t xml:space="preserve">Via Villini a Mare </t>
  </si>
  <si>
    <t xml:space="preserve">Via Pietro Nenni </t>
  </si>
  <si>
    <t>Via Acicastello (aiuole e spartitraffico)</t>
  </si>
  <si>
    <t>Garitta Spagnola su Viale Artale Alagona (aiuola)</t>
  </si>
  <si>
    <t>Viale Artale Alagona (da Garitta Spagnola A Piazza Consiglio D'Europa)</t>
  </si>
  <si>
    <t>Viale Artale Alagona (aiuole lato monte "Tavernetta")</t>
  </si>
  <si>
    <t xml:space="preserve">Piazza Consiglio D'Europa       </t>
  </si>
  <si>
    <t>Piazza del Tricolore</t>
  </si>
  <si>
    <t xml:space="preserve">Scarpata tra viale Ruggero di Lauria e Viale A. De Gasperi </t>
  </si>
  <si>
    <t>Piazza Sciascia</t>
  </si>
  <si>
    <t xml:space="preserve">Piazza S. Maria della Guardia </t>
  </si>
  <si>
    <t>Piazzale delle due Americhe</t>
  </si>
  <si>
    <t>AIUOLE</t>
  </si>
  <si>
    <t>Piazza Galatea</t>
  </si>
  <si>
    <t xml:space="preserve">Viale Africa  </t>
  </si>
  <si>
    <t xml:space="preserve">Viale Africa </t>
  </si>
  <si>
    <t xml:space="preserve">Piazzale Asia  </t>
  </si>
  <si>
    <t xml:space="preserve">Largo Podgora   </t>
  </si>
  <si>
    <t xml:space="preserve">Piazzale Universiadi </t>
  </si>
  <si>
    <t xml:space="preserve">Piazzale Jolanda  </t>
  </si>
  <si>
    <t xml:space="preserve">Largo Aquileia  </t>
  </si>
  <si>
    <t xml:space="preserve">Piazza Ludovico Ariosto    </t>
  </si>
  <si>
    <t xml:space="preserve">Piazza Corsica  </t>
  </si>
  <si>
    <t xml:space="preserve">Piazza Pergolesi  </t>
  </si>
  <si>
    <t xml:space="preserve">Piazza  Santa Lucia  </t>
  </si>
  <si>
    <t xml:space="preserve">Via Villa Glori </t>
  </si>
  <si>
    <t xml:space="preserve">Via Rimini </t>
  </si>
  <si>
    <t xml:space="preserve">Via Due Obelischi </t>
  </si>
  <si>
    <t xml:space="preserve">Via Allende </t>
  </si>
  <si>
    <t>Via Lo Jacono</t>
  </si>
  <si>
    <t xml:space="preserve">Via Leucatia / via Manzella </t>
  </si>
  <si>
    <t xml:space="preserve">Via Zangrì </t>
  </si>
  <si>
    <t xml:space="preserve">Via Zangrì / via del Bosco </t>
  </si>
  <si>
    <t>Piazza del Carmelo</t>
  </si>
  <si>
    <t xml:space="preserve">Via Coffa Caruso </t>
  </si>
  <si>
    <t xml:space="preserve">Via Giovanna Condorelli </t>
  </si>
  <si>
    <t xml:space="preserve">Parco Spina Via Giovanna condorelli </t>
  </si>
  <si>
    <t xml:space="preserve">Parco Gioeni  </t>
  </si>
  <si>
    <t>PARCO</t>
  </si>
  <si>
    <t xml:space="preserve">Via del Cristallo  </t>
  </si>
  <si>
    <t xml:space="preserve">Viale della Costituzione      </t>
  </si>
  <si>
    <t xml:space="preserve">Via Passo Gravina                                        dall'uscita della Cittadella Universitaria alla Circonvallazione </t>
  </si>
  <si>
    <t xml:space="preserve">Via Tito Manlio Manzella    </t>
  </si>
  <si>
    <t xml:space="preserve">Via Generale Sammarzano </t>
  </si>
  <si>
    <t xml:space="preserve">Via Domenico San Filippo </t>
  </si>
  <si>
    <t xml:space="preserve">Via Puglia  </t>
  </si>
  <si>
    <t xml:space="preserve">Via Puglia / via Barletta    </t>
  </si>
  <si>
    <t xml:space="preserve">Via Capitanata  </t>
  </si>
  <si>
    <t xml:space="preserve">Via Taranto  </t>
  </si>
  <si>
    <t xml:space="preserve">Largo Millo  </t>
  </si>
  <si>
    <t>Largo Bulla  (aiuole in Via G.B. Grassi)</t>
  </si>
  <si>
    <t xml:space="preserve">Via O. Da Pordenone </t>
  </si>
  <si>
    <t xml:space="preserve">Via Del Bosco / circonvallazione </t>
  </si>
  <si>
    <t xml:space="preserve">Via Santa Sofia / Circonvallazione  </t>
  </si>
  <si>
    <t>Via Andrea Doria - Via O. Da Pordenone  (circonvallazione da viale Fleming a via Gaifani)</t>
  </si>
  <si>
    <t>3ª</t>
  </si>
  <si>
    <t xml:space="preserve">Piazza S. Maria di Gesù    </t>
  </si>
  <si>
    <t xml:space="preserve">Via Caronda 470  </t>
  </si>
  <si>
    <t>Via Ingegnere</t>
  </si>
  <si>
    <t xml:space="preserve">Largo  Pierpaolo Pasolini   </t>
  </si>
  <si>
    <t xml:space="preserve">Via Beato Angelico  </t>
  </si>
  <si>
    <t>Piazza Croce Rossa Italiana</t>
  </si>
  <si>
    <t>Via Torino</t>
  </si>
  <si>
    <t>Parco Madre Teresa di Calcutta</t>
  </si>
  <si>
    <t>Viale Fleming</t>
  </si>
  <si>
    <t>Viale Marco Polo (circonvallazione)</t>
  </si>
  <si>
    <t xml:space="preserve"> AIUOLE</t>
  </si>
  <si>
    <t>Tondo Gioeni (rotatoria e aiuola)</t>
  </si>
  <si>
    <t xml:space="preserve">Via V. Giuffrida </t>
  </si>
  <si>
    <t>Piazza Abramo Lincoln</t>
  </si>
  <si>
    <t xml:space="preserve">Piazza Rosolino Pilo   </t>
  </si>
  <si>
    <t xml:space="preserve">Via Etnea  Stazione metro borgo          </t>
  </si>
  <si>
    <t>Via Etnea Biblioteca via Spagnolo</t>
  </si>
  <si>
    <t xml:space="preserve">Via Etnea incrocio via Empedocle Nord </t>
  </si>
  <si>
    <t xml:space="preserve">Via Etnea incrocio via Empedocle Sud </t>
  </si>
  <si>
    <t xml:space="preserve">Via Gaetano Cutore </t>
  </si>
  <si>
    <t xml:space="preserve">Piazza  S.G.Bosco </t>
  </si>
  <si>
    <t xml:space="preserve">Piazza Bonadias </t>
  </si>
  <si>
    <t xml:space="preserve">Piazza Michelangelo Bonarroti     </t>
  </si>
  <si>
    <t xml:space="preserve">Viale Vittorio Veneto </t>
  </si>
  <si>
    <t xml:space="preserve">Piazza Giovanni Verga </t>
  </si>
  <si>
    <t xml:space="preserve">Piazza Giovanni Verga       </t>
  </si>
  <si>
    <t>Via Enrico Pantano</t>
  </si>
  <si>
    <t xml:space="preserve">Via Etnea/via Caronda </t>
  </si>
  <si>
    <t xml:space="preserve">Piazza Cuore di Maria </t>
  </si>
  <si>
    <t>Via Franco Verrotti (aiuola)</t>
  </si>
  <si>
    <t>Via Milo (via Escrivà)</t>
  </si>
  <si>
    <t xml:space="preserve">Piazza Lanza </t>
  </si>
  <si>
    <t>Largo  Carmelo Mendola (aiuola)</t>
  </si>
  <si>
    <t xml:space="preserve">Via Cesare Beccaria </t>
  </si>
  <si>
    <t>4ª</t>
  </si>
  <si>
    <t>VIA BALATELLE</t>
  </si>
  <si>
    <t>VIA ADONE</t>
  </si>
  <si>
    <t>VIA ALCIONE</t>
  </si>
  <si>
    <t>VIA DELL'ARTIGIANATO</t>
  </si>
  <si>
    <t>VIA MASSIMILIANO KOLBE</t>
  </si>
  <si>
    <t xml:space="preserve">VIA DON MINZONI </t>
  </si>
  <si>
    <t>Traversa di via Don Minzoni Municipalità</t>
  </si>
  <si>
    <t xml:space="preserve">VIA LILIBEO </t>
  </si>
  <si>
    <t>VIA GALERMO  (Etna bar)</t>
  </si>
  <si>
    <t>PARCO GANDHI</t>
  </si>
  <si>
    <t>PARCO DEGLI ULIVI</t>
  </si>
  <si>
    <t>VIALE TIRRENO (asilo nido) e aiuole campetto VIA CAPOPASSERO</t>
  </si>
  <si>
    <t>Viale Tirreno / via Egadi</t>
  </si>
  <si>
    <t>Viale Tirreno</t>
  </si>
  <si>
    <t>Viale Tirreno / via San Zenone</t>
  </si>
  <si>
    <t>ROTATORIA SPARTITRAFFICO</t>
  </si>
  <si>
    <t>Via Santa Sofia</t>
  </si>
  <si>
    <t>VIA SAN NULLO / VIA LA FERLITA</t>
  </si>
  <si>
    <t>PIAZZA DUE GIUGNO</t>
  </si>
  <si>
    <t>VIA S. MARTELLI CASTALDI</t>
  </si>
  <si>
    <t>PARCO HORACIO MAIORANA VIA VERDURA campetto "Demos"</t>
  </si>
  <si>
    <t>PIAZZA IGNAZIO DE ROBERTO</t>
  </si>
  <si>
    <t>VIA BALLO</t>
  </si>
  <si>
    <t>ROTATORIA SPARTITRAFFICO E AIUOLE</t>
  </si>
  <si>
    <t>SEDE MUNICIPALITA' VIA GALERMO</t>
  </si>
  <si>
    <t>VIA GALERMO (bambinopoli)</t>
  </si>
  <si>
    <t>VIA USTICA</t>
  </si>
  <si>
    <t>VIALE ADRIATICO</t>
  </si>
  <si>
    <t>VIA CONCETTA BONAVENTURA</t>
  </si>
  <si>
    <t>VIA PEPPINO IMPASTATO</t>
  </si>
  <si>
    <t>VIA CATAUDELLA</t>
  </si>
  <si>
    <t>5ª</t>
  </si>
  <si>
    <t>VIA BORGESE (due aree)</t>
  </si>
  <si>
    <t>VIA FILIPPO EREDIA</t>
  </si>
  <si>
    <t>VIA MERCURIO</t>
  </si>
  <si>
    <t>VIA NOBILI</t>
  </si>
  <si>
    <t>AREA PARCHEGGIO PISCINA NESIMA</t>
  </si>
  <si>
    <t>VIA SAN GIACOMO</t>
  </si>
  <si>
    <t>PIAZZA SAN PIO X (aiuole antistante chiesa)</t>
  </si>
  <si>
    <t xml:space="preserve">VIA GALILEO GALILEI </t>
  </si>
  <si>
    <t>VIA UGO LA MALFA (Vicino piscina Meridiana)</t>
  </si>
  <si>
    <t>VIA F. PARADISO - UGO LA MALFA</t>
  </si>
  <si>
    <t>AIUOLE E ROTATORIA</t>
  </si>
  <si>
    <t>CHIESA SACRA FAMIGLIA (SLARGO DIETRO)</t>
  </si>
  <si>
    <t>VIA PAOLO SECCHI</t>
  </si>
  <si>
    <t>VIA CANTONE SANTO</t>
  </si>
  <si>
    <t>VIA GAETANO DI GIOVANNI</t>
  </si>
  <si>
    <t>PIAZZA MERCATO</t>
  </si>
  <si>
    <t>LARGO FAVARA</t>
  </si>
  <si>
    <t>LARGO GUASTELLA</t>
  </si>
  <si>
    <t>VIA LEONARDO VIGO  (Piazza all'ingresso)</t>
  </si>
  <si>
    <t>VIA LEONARDO VIGO</t>
  </si>
  <si>
    <t xml:space="preserve">Centro di Quartiere Monte Po </t>
  </si>
  <si>
    <t>VIA LIZZIO BRUNO</t>
  </si>
  <si>
    <t>ROTATORIA E AIUOLA</t>
  </si>
  <si>
    <t>VIA PITRE</t>
  </si>
  <si>
    <t>VIA SALOMONE MARINO</t>
  </si>
  <si>
    <t>AIUOLE E SPARTRITRAFFICO</t>
  </si>
  <si>
    <t>VIA SORRENTO</t>
  </si>
  <si>
    <t>VIA RACCUGLIA</t>
  </si>
  <si>
    <t>VIA CURIA (bambinopoli)</t>
  </si>
  <si>
    <t>PARCO LIZZIO Viale Montenero</t>
  </si>
  <si>
    <t>PARCO GEMMELLARO</t>
  </si>
  <si>
    <t>PARCO FENOGLIETTI via Aurora</t>
  </si>
  <si>
    <t xml:space="preserve">VIALE MONTENERO </t>
  </si>
  <si>
    <t>VIA GAMBETTA</t>
  </si>
  <si>
    <t>PIAZZA RISORGIMENTO</t>
  </si>
  <si>
    <t>CORSO IV NOVEMBRE - VIA PIEMONTE - VIA BARACCA</t>
  </si>
  <si>
    <t xml:space="preserve">CORSO IV NOVEMBRE  </t>
  </si>
  <si>
    <t>VIA FORMISANO</t>
  </si>
  <si>
    <t>VIA BUCCHERI BOLEY</t>
  </si>
  <si>
    <t>VIA FRONTINI E VIA RAGAZZI DEL 99</t>
  </si>
  <si>
    <t>VIA FLORIO ISAIA</t>
  </si>
  <si>
    <t>AIUOLA E SPARTRITRAFFICO</t>
  </si>
  <si>
    <t>VIA TORQUATO TASSO</t>
  </si>
  <si>
    <t>LARGO MAZZARINO</t>
  </si>
  <si>
    <t>VIA SESSA (uscita asse dei sevizi su Corso Indipendenza)</t>
  </si>
  <si>
    <t>VIA FRATELLI BANDIERA</t>
  </si>
  <si>
    <t>VIA PISACANE</t>
  </si>
  <si>
    <t>VIA VENEZIA GIULIA</t>
  </si>
  <si>
    <t>VIA SARDEGNA</t>
  </si>
  <si>
    <t>VIA CURTATONE</t>
  </si>
  <si>
    <t xml:space="preserve">PIAZZA SAN LEONE </t>
  </si>
  <si>
    <t>VIA LOMBARDIA</t>
  </si>
  <si>
    <t>VIA EMILIA</t>
  </si>
  <si>
    <t>VIA TOSCANA</t>
  </si>
  <si>
    <t>CORSO DEI MILLE</t>
  </si>
  <si>
    <t>6ª</t>
  </si>
  <si>
    <t>PARCO DI VIA DEGLI AGRUMI</t>
  </si>
  <si>
    <t>PIAZZA DELL'ELEFANTE</t>
  </si>
  <si>
    <t>PIAZZA SAPIENZA</t>
  </si>
  <si>
    <t>PIAZZA SANTA MARIA GORETTI</t>
  </si>
  <si>
    <t>PIAZZA SAN MARCO</t>
  </si>
  <si>
    <t>NODI SOPRA ASSE ATTREZZATO</t>
  </si>
  <si>
    <t>NODI  ASSE ATTREZZATO</t>
  </si>
  <si>
    <t>NODI SOTTO ASSE ATTREZZATO</t>
  </si>
  <si>
    <t>SPARTITRAFFICI SOPRA ASSE ATTREZZATO</t>
  </si>
  <si>
    <t>SPARTITRAFFICI SOTTO ASSE ATTREZZATO</t>
  </si>
  <si>
    <t>FASCE LATERALI CIRCONVALLAZIONE ovest</t>
  </si>
  <si>
    <t>FASCE</t>
  </si>
  <si>
    <t>FASCE LATERALI BUMMACARO</t>
  </si>
  <si>
    <t>FASCE LATERALI MONCADA</t>
  </si>
  <si>
    <t>FASCE LATERALI SAN TEODORO</t>
  </si>
  <si>
    <t>FASCE LATERALI SAN GIORGIO</t>
  </si>
  <si>
    <t>FASCE LATERALI GRIMALDI</t>
  </si>
  <si>
    <t>FASCE LATERALI S. AGATA</t>
  </si>
  <si>
    <t>FASCE LATERALI CIRCONVALLAZIONE EST</t>
  </si>
  <si>
    <t>FASCE LATERALI CASTAGNOLA</t>
  </si>
  <si>
    <t>FASCE LATERALI VIGO</t>
  </si>
  <si>
    <t>FASCE LATERALI SISINNA</t>
  </si>
  <si>
    <t>FASCE LATERALI BONAV. (VIALE LIBRINO)</t>
  </si>
  <si>
    <t>FASCE LATERALI VIALE NITTA</t>
  </si>
  <si>
    <t>PARCHEGGI BUMMACARO</t>
  </si>
  <si>
    <t>PARCHEGGI MONCADA</t>
  </si>
  <si>
    <t>PARCHEGGI SAN TEODORO</t>
  </si>
  <si>
    <t>PARCHEGGI SAN GIORGIO</t>
  </si>
  <si>
    <t>PARCHEGGI GRIMALDI</t>
  </si>
  <si>
    <t>PARCHEGGI CASTAGNOLA</t>
  </si>
  <si>
    <t>PARCHEGGI SISINNA</t>
  </si>
  <si>
    <t>PARCHEGGI BONAV. (VIALE LIBRINO)</t>
  </si>
  <si>
    <t>AREE DI PROPRIETA' COMUNALE</t>
  </si>
  <si>
    <t>PARCHEGGI NITTA</t>
  </si>
  <si>
    <t>PARCHEGGI S.AGATA</t>
  </si>
  <si>
    <t>CIMITERO DI VIA ACQUICELLA</t>
  </si>
  <si>
    <t>VERDE CIMITERIALE</t>
  </si>
  <si>
    <t>PARCO DEGLI AROMI</t>
  </si>
  <si>
    <t xml:space="preserve"> VIALE DA VERRAZZANO</t>
  </si>
  <si>
    <t>VILLAGGIO S. AGATA ZONA A B C D</t>
  </si>
  <si>
    <t>VIA SANTA MARIA GORETTI</t>
  </si>
  <si>
    <t>VIA SAN GIUSEPPE LA RENA</t>
  </si>
  <si>
    <t>VIA FONTANAROSSA</t>
  </si>
  <si>
    <t>PARCO LIBRINO</t>
  </si>
  <si>
    <t>FASCE LATERALI ASSE ATTREZZATO NORD</t>
  </si>
  <si>
    <t>FASCE LATERALI ASSE ATTREZZATO SUD</t>
  </si>
  <si>
    <t>FASCE LATERALI VIALE BONAVENTURA</t>
  </si>
  <si>
    <t>SPINE VERDI</t>
  </si>
  <si>
    <t>PARCHEGGIO CIMIT. VIA D.DIVINO AMORE</t>
  </si>
  <si>
    <t>2ª</t>
  </si>
  <si>
    <t>Circoscr.</t>
  </si>
  <si>
    <t>Sito</t>
  </si>
  <si>
    <t>Tipologia verde</t>
  </si>
  <si>
    <t>m² di prato</t>
  </si>
  <si>
    <t>PIAZZA CUTELLI</t>
  </si>
  <si>
    <t>PIAZZA DEI MARTIRI</t>
  </si>
  <si>
    <t>PIAZZA BORSELLINO (EX ALCALA')</t>
  </si>
  <si>
    <t>ROTATORIA  E AIUOLE</t>
  </si>
  <si>
    <t>PIAZZA SAN FRANCESCO DI PAOLA</t>
  </si>
  <si>
    <t>PIAZZA PALESTRO</t>
  </si>
  <si>
    <t xml:space="preserve">ROTATORIA </t>
  </si>
  <si>
    <t>CASTELLO URSINO</t>
  </si>
  <si>
    <t>PIAZZA FEDERICO DI SVEVIA</t>
  </si>
  <si>
    <t>PIAZZA GALATEA</t>
  </si>
  <si>
    <t>PIAZZA OCEANIA</t>
  </si>
  <si>
    <t xml:space="preserve">PIAZZA EUROPA </t>
  </si>
  <si>
    <t>LARGO BORDIGHERA</t>
  </si>
  <si>
    <t>PIAZZA MANCINI BATTAGLIA</t>
  </si>
  <si>
    <t>VIA PUGLIA</t>
  </si>
  <si>
    <t>PIAZZA VICERE'</t>
  </si>
  <si>
    <t>VIALE RUGGERO DI LAURIA</t>
  </si>
  <si>
    <t>MONUMENTO AI CADUTI DEL MARE</t>
  </si>
  <si>
    <t>PIAZZA GIOVANNI XXIII E PASSIATORE</t>
  </si>
  <si>
    <t>VERDE ATTREZZATO E AIUOLE</t>
  </si>
  <si>
    <t>PARCO GIOENI</t>
  </si>
  <si>
    <t>SOLO BELVEDERE</t>
  </si>
  <si>
    <t>PIAZZA ROMA</t>
  </si>
  <si>
    <t>PIAZZA CAVOUR</t>
  </si>
  <si>
    <t>PIAZZA ALDO MORO (VULCANIA)</t>
  </si>
  <si>
    <t>VIALE BOLANO-VIA LA MALFA</t>
  </si>
  <si>
    <t>CIMITERO</t>
  </si>
  <si>
    <t>TOTALE SUPERFICIE A PRATO</t>
  </si>
  <si>
    <t>CIRCOSCRIZIONE 1</t>
  </si>
  <si>
    <t>Totali</t>
  </si>
  <si>
    <t>Circ.</t>
  </si>
  <si>
    <t xml:space="preserve">Verde attrezzato con impianti d'irrigazione   </t>
  </si>
  <si>
    <t xml:space="preserve">CASTELLO URSINO </t>
  </si>
  <si>
    <t>PIAZZA BORSELLINO</t>
  </si>
  <si>
    <t>CORSO SICILIA</t>
  </si>
  <si>
    <t>VIA DELL'ESPERANTO</t>
  </si>
  <si>
    <t>VILLA BELLINI ROMA</t>
  </si>
  <si>
    <t>VILLA BELLINI ETNEA</t>
  </si>
  <si>
    <t>GIARDINO DELL'ANAGRAFE</t>
  </si>
  <si>
    <t>LARGO PAISIELLO</t>
  </si>
  <si>
    <t xml:space="preserve">LARGO UMBERTO SPADARO </t>
  </si>
  <si>
    <t>PIAZZA BORSA</t>
  </si>
  <si>
    <t>PIAZZA BOVIO</t>
  </si>
  <si>
    <t>PIAZZA CADUTI DEL MARE</t>
  </si>
  <si>
    <t>PIAZZA CAMPO TRICERATO</t>
  </si>
  <si>
    <t>PIAZZA DANTE</t>
  </si>
  <si>
    <t xml:space="preserve">PIAZZA DEI MARTIRI </t>
  </si>
  <si>
    <t>PIAZZA DELLA REPUBBLICA</t>
  </si>
  <si>
    <t>PIAZZA MAIORANA</t>
  </si>
  <si>
    <t>PIAZZA S. CRISTOFORO</t>
  </si>
  <si>
    <t>PIAZZA S. DOMENICO</t>
  </si>
  <si>
    <t>PIAZZA S.F. DI PAOLA</t>
  </si>
  <si>
    <t>PIAZZA S.M. DI GESU'</t>
  </si>
  <si>
    <t>PIAZZA S.G.BOSCO</t>
  </si>
  <si>
    <t>PIAZZA UNIVERSITA'</t>
  </si>
  <si>
    <t>VIALE REGINA MARGHERITA</t>
  </si>
  <si>
    <t>VIA BIBLIOTECA</t>
  </si>
  <si>
    <t>VIA DELLO STRETTOIO UFFICIO TECNICO</t>
  </si>
  <si>
    <t>PIAZZA BELLINI</t>
  </si>
  <si>
    <t>VILLA PACINI</t>
  </si>
  <si>
    <t>CIRCOSCRIZIONE 2</t>
  </si>
  <si>
    <t>LARGO AQUILEIA</t>
  </si>
  <si>
    <t>PIAZZALE CANNAVO'</t>
  </si>
  <si>
    <t>LARGO PODGORA</t>
  </si>
  <si>
    <t>PIAZZA IOLANDA</t>
  </si>
  <si>
    <t>MONUMENTO AI CADUTI</t>
  </si>
  <si>
    <t>PARCO FALCONE</t>
  </si>
  <si>
    <t xml:space="preserve">ROTATORIA VIA NIZZETI </t>
  </si>
  <si>
    <t>PIAZZA NETTUNO L. MARE</t>
  </si>
  <si>
    <t>PIAZZA TRICOLORE</t>
  </si>
  <si>
    <t>PIAZZA MANCINI BATTAGLIA + ROT. SULLA CIRC.</t>
  </si>
  <si>
    <t>PIAZZA ARIOSTO</t>
  </si>
  <si>
    <t>PIAZZA CONSIGLIO D'EUROPA</t>
  </si>
  <si>
    <t>PIAZZA UNIVERSIADI CAMPO SCUOLA</t>
  </si>
  <si>
    <t>PIAZZA GIOVANNI XXIII</t>
  </si>
  <si>
    <t>PIAZZA GIOVANNI XXIII fronde stazione n°1</t>
  </si>
  <si>
    <t>PIAZZA GIOVANNI XXIII fronde stazione n°2</t>
  </si>
  <si>
    <t xml:space="preserve">PIAZZA GIOVANNI XXIII fronde stazione n°3 </t>
  </si>
  <si>
    <t>PIAZZA S. M. DELLA GUARDIA</t>
  </si>
  <si>
    <t>PIAZZA SCIASCIA</t>
  </si>
  <si>
    <t>ROTONDA PIAZZA EUROPA</t>
  </si>
  <si>
    <t>ROTATORIA VIA DEL ROTOLO</t>
  </si>
  <si>
    <t>ROTATORIA VIA ACICASTELLO</t>
  </si>
  <si>
    <t>SS. 114 PER MESSINA ROTATORIA</t>
  </si>
  <si>
    <t>VIA MESSINA ROTATORIA OSPEDALE CANNIZZARO</t>
  </si>
  <si>
    <t>VIA ACICASTELLO SCUOLA GIUSEPPE PARINI</t>
  </si>
  <si>
    <t>VIA BORGETTI</t>
  </si>
  <si>
    <t>VIA GIASONE</t>
  </si>
  <si>
    <t>VIA MESSINA (scuola materna margherita)</t>
  </si>
  <si>
    <t>VIA VILLAGLORI PIAZZA PADRE PIO</t>
  </si>
  <si>
    <t>VIALE ARTALE ARAGONA- RUGGERO LAURIA</t>
  </si>
  <si>
    <t>VIALE RUGGERO DI LAURIA COLLINETTA ovest</t>
  </si>
  <si>
    <t>VIALE RUGGERO DI LAURIA COLLINETTA est</t>
  </si>
  <si>
    <t xml:space="preserve">VIALE RUGGERO DI LAURIA N°143-145 </t>
  </si>
  <si>
    <t>VIA ZOLFATAI</t>
  </si>
  <si>
    <t>VILL.DUSMET VIA LA ROCCA</t>
  </si>
  <si>
    <t>VIALE LAINO'</t>
  </si>
  <si>
    <t>PIAZZA "I VICERE"</t>
  </si>
  <si>
    <t>PARCO GIUSEPPE ZAMMATARO</t>
  </si>
  <si>
    <t>VIA CONCETTO MARCHESE</t>
  </si>
  <si>
    <t>VIALE DELLA COSTITUZIONE</t>
  </si>
  <si>
    <t>VIA DOMENICO SANFILIPPO</t>
  </si>
  <si>
    <t>VIA GIOVANNI CONDORELLI</t>
  </si>
  <si>
    <t>VIA DUE OBELISCHI</t>
  </si>
  <si>
    <t>VIA S. SOFIA</t>
  </si>
  <si>
    <t>VIA TITO MANLIO MANZELLA</t>
  </si>
  <si>
    <t>CIRCOSCRIZIONE 3</t>
  </si>
  <si>
    <t>VIA INGEGNERI</t>
  </si>
  <si>
    <t>LARGO R. PILO</t>
  </si>
  <si>
    <t>VIA ETNEA STAZIONE METRO</t>
  </si>
  <si>
    <t>VIA VINCENZO GIUFFRIDA</t>
  </si>
  <si>
    <t>PIAZZA MICHELANGELO BUONARROTI</t>
  </si>
  <si>
    <t>NODO VIARIO VIA V. GIUFFRIDA</t>
  </si>
  <si>
    <t>PARCO MADRE TERESA DI CALCUTTA</t>
  </si>
  <si>
    <t>PIAZZA ALDO MORO  (Vulcania)</t>
  </si>
  <si>
    <t>TONDO  GIOENI</t>
  </si>
  <si>
    <t>TONDO  GIOENI sx (via del bosco)</t>
  </si>
  <si>
    <t>PIAZZA TRENTO</t>
  </si>
  <si>
    <t>VIA S. SOFIA INCROCIO VIALE ANDREA DORIA circ.</t>
  </si>
  <si>
    <t>VIA NARCISO (via  Narciso)</t>
  </si>
  <si>
    <t>CIRCOSCRIZIONE 4</t>
  </si>
  <si>
    <t xml:space="preserve"> VIA ADONE</t>
  </si>
  <si>
    <t>COMPLESSO VIA BALATELLE</t>
  </si>
  <si>
    <t>PIAZZA BONADIAS</t>
  </si>
  <si>
    <t>CENTRO DI QUARTIERE S. G. GALERMO</t>
  </si>
  <si>
    <t>PARCO GANDHY</t>
  </si>
  <si>
    <t xml:space="preserve">PIAZZA DUE GIUGNO </t>
  </si>
  <si>
    <t>PIAZZA IGNAZZIO DE ROBERTO</t>
  </si>
  <si>
    <t>PIAZZA S. M. AUSILIATRICE</t>
  </si>
  <si>
    <t>VIA SAN NULLO SPARTITTAFFICO</t>
  </si>
  <si>
    <t xml:space="preserve">VIA GALERMO ROTATORIE piu bretella </t>
  </si>
  <si>
    <t xml:space="preserve">VIALE TIRRENO </t>
  </si>
  <si>
    <t>BAMBINOPOLI VIALE TIRRENO</t>
  </si>
  <si>
    <t>PIAZZA GIUSEPPE MONTANA</t>
  </si>
  <si>
    <t>CIRCOSCRIZIONE 5</t>
  </si>
  <si>
    <t>INGRESSO MONTE PO'</t>
  </si>
  <si>
    <t>PIAZZA EROI D'UNGHERIA</t>
  </si>
  <si>
    <t>PIAZZA S. PIO X</t>
  </si>
  <si>
    <t>PIAZZA GALILEO GALILEI</t>
  </si>
  <si>
    <t>NODO VIARIO DURANTE</t>
  </si>
  <si>
    <t>BANBINOPOLI IV NOVEMBRE</t>
  </si>
  <si>
    <t>CORSO IV NOVEMBRE</t>
  </si>
  <si>
    <t xml:space="preserve">ROTATORIA MONTENERO MEDAGLIE D'ORO </t>
  </si>
  <si>
    <t>VIA LIGURIA</t>
  </si>
  <si>
    <t xml:space="preserve">PARCO FENOGLIETTI </t>
  </si>
  <si>
    <t>PARCO LIZZIO MONTENERO</t>
  </si>
  <si>
    <t xml:space="preserve">PIAZZA VITTIME DEL DOVERE </t>
  </si>
  <si>
    <t>ROTATORIA VIA AM. CARACCIOLO</t>
  </si>
  <si>
    <t>ROTATORIA CORSO DEI MILLE</t>
  </si>
  <si>
    <t>ROTONDA VIA A. DIAZ</t>
  </si>
  <si>
    <t>VIA PALERMO VIA MONTE PO'</t>
  </si>
  <si>
    <t>VIA FRANCESCO BARACCA</t>
  </si>
  <si>
    <t>VIA CURIA</t>
  </si>
  <si>
    <t xml:space="preserve">VIA FONTANAROSSA - GORETTI   </t>
  </si>
  <si>
    <t>INTERNO CIMITERO</t>
  </si>
  <si>
    <t>ROTATORIA VILLAGGIO GORETTI</t>
  </si>
  <si>
    <t>I^ CIRCOSCRIZIONE – CENTRO STORICO</t>
  </si>
  <si>
    <t xml:space="preserve">Giardino Bellini: </t>
  </si>
  <si>
    <r>
      <t xml:space="preserve">1. </t>
    </r>
    <r>
      <rPr>
        <sz val="12"/>
        <color indexed="8"/>
        <rFont val="Courier New"/>
        <family val="3"/>
      </rPr>
      <t>Ingresso piazza Roma</t>
    </r>
  </si>
  <si>
    <t>4. Villa Pacini</t>
  </si>
  <si>
    <r>
      <t xml:space="preserve">6. Circ. Did. Comunale “Livio Tempesta” </t>
    </r>
    <r>
      <rPr>
        <sz val="12"/>
        <color indexed="8"/>
        <rFont val="Courier New"/>
        <family val="3"/>
      </rPr>
      <t>via Moncada.</t>
    </r>
  </si>
  <si>
    <r>
      <t xml:space="preserve">7. Circ. Did. Comunale “Cesare Battisti” </t>
    </r>
    <r>
      <rPr>
        <sz val="12"/>
        <color indexed="8"/>
        <rFont val="Courier New"/>
        <family val="3"/>
      </rPr>
      <t>via</t>
    </r>
    <r>
      <rPr>
        <b/>
        <sz val="12"/>
        <color indexed="8"/>
        <rFont val="Courier New"/>
        <family val="3"/>
      </rPr>
      <t xml:space="preserve"> </t>
    </r>
    <r>
      <rPr>
        <sz val="12"/>
        <color indexed="8"/>
        <rFont val="Courier New"/>
        <family val="3"/>
      </rPr>
      <t>della Concordia, 139</t>
    </r>
  </si>
  <si>
    <r>
      <t xml:space="preserve">8. Largo Don Puglisi, </t>
    </r>
    <r>
      <rPr>
        <sz val="12"/>
        <color indexed="8"/>
        <rFont val="Courier New"/>
        <family val="3"/>
      </rPr>
      <t>via Barcellona - Via De Lorenzo (dismessa)</t>
    </r>
  </si>
  <si>
    <r>
      <t>9</t>
    </r>
    <r>
      <rPr>
        <sz val="12"/>
        <color indexed="8"/>
        <rFont val="Courier New"/>
        <family val="3"/>
      </rPr>
      <t xml:space="preserve">. </t>
    </r>
    <r>
      <rPr>
        <b/>
        <sz val="12"/>
        <color indexed="8"/>
        <rFont val="Courier New"/>
        <family val="3"/>
      </rPr>
      <t>Via De Lorenzo</t>
    </r>
    <r>
      <rPr>
        <sz val="12"/>
        <color indexed="8"/>
        <rFont val="Courier New"/>
        <family val="3"/>
      </rPr>
      <t xml:space="preserve"> (dismessa)</t>
    </r>
  </si>
  <si>
    <t>II^ CIRCOSCRIZIONE – OGNINA, PICANELLO, BARRIERA</t>
  </si>
  <si>
    <t>10. Villaggio Dusmet</t>
  </si>
  <si>
    <r>
      <t xml:space="preserve">11. Piazza Padre Pio, </t>
    </r>
    <r>
      <rPr>
        <sz val="12"/>
        <color indexed="8"/>
        <rFont val="Courier New"/>
        <family val="3"/>
      </rPr>
      <t>via Villaglori ang. Via Monterotondo</t>
    </r>
  </si>
  <si>
    <t>12.Piazza Santa Maria di Ognina</t>
  </si>
  <si>
    <t>13.Piazza Nettuno</t>
  </si>
  <si>
    <r>
      <t xml:space="preserve">14.Scuola Materna Com.”Margherita” </t>
    </r>
    <r>
      <rPr>
        <sz val="12"/>
        <color indexed="8"/>
        <rFont val="Courier New"/>
        <family val="3"/>
      </rPr>
      <t>via Messina, 437</t>
    </r>
  </si>
  <si>
    <r>
      <t xml:space="preserve">15.Piazza delle Universiadi </t>
    </r>
    <r>
      <rPr>
        <sz val="12"/>
        <color indexed="8"/>
        <rFont val="Courier New"/>
        <family val="3"/>
      </rPr>
      <t>via A. Cagnoni (Campo Scuola)</t>
    </r>
  </si>
  <si>
    <t>16.Piazza Santa Lucia</t>
  </si>
  <si>
    <t>17.Largo Bordighera</t>
  </si>
  <si>
    <t>18.Piazza Jolanda</t>
  </si>
  <si>
    <r>
      <t xml:space="preserve">19.”Giuffrilandia” </t>
    </r>
    <r>
      <rPr>
        <sz val="12"/>
        <color indexed="8"/>
        <rFont val="Courier New"/>
        <family val="3"/>
      </rPr>
      <t>Scuola Santi Giuffrida viale Africa,198</t>
    </r>
  </si>
  <si>
    <r>
      <t>20. Parco Spina</t>
    </r>
    <r>
      <rPr>
        <sz val="12"/>
        <color indexed="8"/>
        <rFont val="Courier New"/>
        <family val="3"/>
      </rPr>
      <t xml:space="preserve"> via Giovanna Condorelli</t>
    </r>
  </si>
  <si>
    <r>
      <t>21.</t>
    </r>
    <r>
      <rPr>
        <sz val="12"/>
        <color indexed="8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Scuola Mat. Com. “Girasole”</t>
    </r>
    <r>
      <rPr>
        <sz val="12"/>
        <color indexed="8"/>
        <rFont val="Courier New"/>
        <family val="3"/>
      </rPr>
      <t xml:space="preserve"> via Antonio Gagini, 1</t>
    </r>
  </si>
  <si>
    <r>
      <t>22.</t>
    </r>
    <r>
      <rPr>
        <sz val="12"/>
        <color indexed="8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 xml:space="preserve">Parco Don Zammataro </t>
    </r>
    <r>
      <rPr>
        <sz val="12"/>
        <color indexed="8"/>
        <rFont val="Courier New"/>
        <family val="3"/>
      </rPr>
      <t>via Fattori ang. Via Segantini</t>
    </r>
  </si>
  <si>
    <r>
      <t xml:space="preserve">23. Scuola Mat. Comunale “Ibiscus” </t>
    </r>
    <r>
      <rPr>
        <sz val="12"/>
        <color indexed="8"/>
        <rFont val="Courier New"/>
        <family val="3"/>
      </rPr>
      <t>via Francesco Laurana</t>
    </r>
  </si>
  <si>
    <r>
      <t xml:space="preserve">24. Parco “I Vicere’” </t>
    </r>
    <r>
      <rPr>
        <sz val="12"/>
        <color indexed="8"/>
        <rFont val="Courier New"/>
        <family val="3"/>
      </rPr>
      <t>via Leucatia</t>
    </r>
  </si>
  <si>
    <r>
      <t>25. Scuola Comunale “Monterosso”</t>
    </r>
    <r>
      <rPr>
        <sz val="12"/>
        <color indexed="8"/>
        <rFont val="Courier New"/>
        <family val="3"/>
      </rPr>
      <t xml:space="preserve"> via Leucatia</t>
    </r>
  </si>
  <si>
    <r>
      <t>26. “Concetto Marchesi”</t>
    </r>
    <r>
      <rPr>
        <sz val="12"/>
        <color indexed="8"/>
        <rFont val="Courier New"/>
        <family val="3"/>
      </rPr>
      <t xml:space="preserve"> via C. Marchesi</t>
    </r>
  </si>
  <si>
    <t>Parco Gioeni:</t>
  </si>
  <si>
    <r>
      <t xml:space="preserve">27. </t>
    </r>
    <r>
      <rPr>
        <sz val="12"/>
        <color indexed="8"/>
        <rFont val="Courier New"/>
        <family val="3"/>
      </rPr>
      <t>ingr. via A. Musco</t>
    </r>
  </si>
  <si>
    <r>
      <t xml:space="preserve">28. </t>
    </r>
    <r>
      <rPr>
        <sz val="12"/>
        <color indexed="8"/>
        <rFont val="Courier New"/>
        <family val="3"/>
      </rPr>
      <t>prospiciente Pietra dell’Ova</t>
    </r>
  </si>
  <si>
    <r>
      <t xml:space="preserve">29. </t>
    </r>
    <r>
      <rPr>
        <sz val="12"/>
        <color indexed="8"/>
        <rFont val="Courier New"/>
        <family val="3"/>
      </rPr>
      <t>ingr. via del Bosco</t>
    </r>
  </si>
  <si>
    <r>
      <t>30.</t>
    </r>
    <r>
      <rPr>
        <sz val="12"/>
        <color indexed="8"/>
        <rFont val="Courier New"/>
        <family val="3"/>
      </rPr>
      <t xml:space="preserve"> zona Uffici Vigili Urbani</t>
    </r>
  </si>
  <si>
    <r>
      <t xml:space="preserve">31. </t>
    </r>
    <r>
      <rPr>
        <sz val="12"/>
        <color indexed="8"/>
        <rFont val="Courier New"/>
        <family val="3"/>
      </rPr>
      <t>prospiciente via del Bosco</t>
    </r>
  </si>
  <si>
    <t>III^ CIRCOSCRIZIONE – BORGO, SANZIO</t>
  </si>
  <si>
    <r>
      <t xml:space="preserve">32. Via Caronda </t>
    </r>
    <r>
      <rPr>
        <sz val="12"/>
        <color indexed="8"/>
        <rFont val="Courier New"/>
        <family val="3"/>
      </rPr>
      <t>(dismessa)</t>
    </r>
  </si>
  <si>
    <t>33. Via Ingegnere</t>
  </si>
  <si>
    <t>34. Parco “Madre Teresa di Calcutta”</t>
  </si>
  <si>
    <r>
      <t xml:space="preserve">35. Circolo Did. “De Amicis” </t>
    </r>
    <r>
      <rPr>
        <sz val="12"/>
        <color indexed="8"/>
        <rFont val="Courier New"/>
        <family val="3"/>
      </rPr>
      <t>(dismessa)</t>
    </r>
  </si>
  <si>
    <r>
      <t>36. Vulcania</t>
    </r>
    <r>
      <rPr>
        <sz val="12"/>
        <color indexed="8"/>
        <rFont val="Courier New"/>
        <family val="3"/>
      </rPr>
      <t xml:space="preserve"> piazza Aldo Moro</t>
    </r>
  </si>
  <si>
    <r>
      <t xml:space="preserve">37. Scuola Materna Com. “Papavero” </t>
    </r>
    <r>
      <rPr>
        <sz val="12"/>
        <color indexed="8"/>
        <rFont val="Courier New"/>
        <family val="3"/>
      </rPr>
      <t>via Carducci - via V.Giuffrida</t>
    </r>
  </si>
  <si>
    <t>38. Parco Falcone</t>
  </si>
  <si>
    <r>
      <t xml:space="preserve">39. Scuola Materna “Narciso” </t>
    </r>
    <r>
      <rPr>
        <sz val="12"/>
        <color indexed="8"/>
        <rFont val="Courier New"/>
        <family val="3"/>
      </rPr>
      <t>via Narciso, 11</t>
    </r>
  </si>
  <si>
    <t>IV^ CIRCOSCRIZIONE – CIBALI, S.NULLO, TRAPPETO, SAN G.GALERMO</t>
  </si>
  <si>
    <r>
      <t xml:space="preserve">40. Scuola Materna Stat. “Padre S. Di Guardo” </t>
    </r>
    <r>
      <rPr>
        <sz val="12"/>
        <color indexed="8"/>
        <rFont val="Courier New"/>
        <family val="3"/>
      </rPr>
      <t>via Vitale</t>
    </r>
  </si>
  <si>
    <r>
      <t xml:space="preserve">41. Scuola Materna Com. “Ginestra” </t>
    </r>
    <r>
      <rPr>
        <sz val="12"/>
        <color indexed="8"/>
        <rFont val="Courier New"/>
        <family val="3"/>
      </rPr>
      <t>via Vitale</t>
    </r>
  </si>
  <si>
    <r>
      <t>42.</t>
    </r>
    <r>
      <rPr>
        <b/>
        <sz val="12"/>
        <color indexed="10"/>
        <rFont val="Courier New"/>
        <family val="3"/>
      </rPr>
      <t xml:space="preserve"> Don Minzoni</t>
    </r>
    <r>
      <rPr>
        <sz val="12"/>
        <color indexed="10"/>
        <rFont val="Courier New"/>
        <family val="3"/>
      </rPr>
      <t xml:space="preserve"> viale Don Minzoni </t>
    </r>
    <r>
      <rPr>
        <b/>
        <sz val="12"/>
        <color indexed="10"/>
        <rFont val="Courier New"/>
        <family val="3"/>
      </rPr>
      <t>(nuovi giochi)</t>
    </r>
  </si>
  <si>
    <r>
      <t xml:space="preserve">43. Via Capopassero </t>
    </r>
    <r>
      <rPr>
        <sz val="12"/>
        <color indexed="8"/>
        <rFont val="Courier New"/>
        <family val="3"/>
      </rPr>
      <t>prospiciente viale Tirreno</t>
    </r>
  </si>
  <si>
    <r>
      <t xml:space="preserve">44. Viale Tirreno </t>
    </r>
    <r>
      <rPr>
        <sz val="12"/>
        <color indexed="8"/>
        <rFont val="Courier New"/>
        <family val="3"/>
      </rPr>
      <t>(rotatoria via Galermo pressi sede IV Circoscr.)</t>
    </r>
  </si>
  <si>
    <r>
      <t xml:space="preserve">45. Ludoteca “Arcobaleno” </t>
    </r>
    <r>
      <rPr>
        <sz val="12"/>
        <color indexed="8"/>
        <rFont val="Courier New"/>
        <family val="3"/>
      </rPr>
      <t>via Galermo, 254 (sede IV Circoscr.)</t>
    </r>
  </si>
  <si>
    <r>
      <t xml:space="preserve">46. Asilo Nido Com. “Le Formiche” </t>
    </r>
    <r>
      <rPr>
        <sz val="12"/>
        <color indexed="8"/>
        <rFont val="Courier New"/>
        <family val="3"/>
      </rPr>
      <t>viale Tirreno</t>
    </r>
  </si>
  <si>
    <r>
      <t>47. Parco Gandhy</t>
    </r>
    <r>
      <rPr>
        <sz val="12"/>
        <color indexed="8"/>
        <rFont val="Courier New"/>
        <family val="3"/>
      </rPr>
      <t xml:space="preserve"> via Santa Sofia</t>
    </r>
  </si>
  <si>
    <r>
      <t xml:space="preserve">48. Parco Horacio Majorana </t>
    </r>
    <r>
      <rPr>
        <sz val="12"/>
        <color indexed="8"/>
        <rFont val="Courier New"/>
        <family val="3"/>
      </rPr>
      <t>via dei Piccioni</t>
    </r>
  </si>
  <si>
    <t>49. Parco degli Ulivi</t>
  </si>
  <si>
    <r>
      <t xml:space="preserve">50. Circ. Didattico “De Amicis” </t>
    </r>
    <r>
      <rPr>
        <sz val="12"/>
        <color indexed="8"/>
        <rFont val="Courier New"/>
        <family val="3"/>
      </rPr>
      <t>via Merlino</t>
    </r>
  </si>
  <si>
    <t>51. Piazza Santa Maria Ausiliatrice</t>
  </si>
  <si>
    <r>
      <t xml:space="preserve">52. Scuola Mat. Statale “F.Corridoni” </t>
    </r>
    <r>
      <rPr>
        <sz val="12"/>
        <color indexed="8"/>
        <rFont val="Courier New"/>
        <family val="3"/>
      </rPr>
      <t>via Torresino</t>
    </r>
  </si>
  <si>
    <t>V^ CIRCOSCRIZIONE – SAN LEONE, MONTE PO, NESIMA</t>
  </si>
  <si>
    <r>
      <t xml:space="preserve">53. </t>
    </r>
    <r>
      <rPr>
        <b/>
        <sz val="12"/>
        <color indexed="10"/>
        <rFont val="Courier New"/>
        <family val="3"/>
      </rPr>
      <t xml:space="preserve">“Borgese” </t>
    </r>
    <r>
      <rPr>
        <sz val="12"/>
        <color indexed="10"/>
        <rFont val="Courier New"/>
        <family val="3"/>
      </rPr>
      <t xml:space="preserve">via Borgese </t>
    </r>
    <r>
      <rPr>
        <b/>
        <sz val="12"/>
        <color indexed="10"/>
        <rFont val="Courier New"/>
        <family val="3"/>
      </rPr>
      <t>(nuovi giochi)</t>
    </r>
  </si>
  <si>
    <r>
      <t xml:space="preserve">54. </t>
    </r>
    <r>
      <rPr>
        <b/>
        <sz val="12"/>
        <color indexed="10"/>
        <rFont val="Courier New"/>
        <family val="3"/>
      </rPr>
      <t>“Filippo Eredia”</t>
    </r>
    <r>
      <rPr>
        <sz val="12"/>
        <color indexed="10"/>
        <rFont val="Courier New"/>
        <family val="3"/>
      </rPr>
      <t xml:space="preserve"> via F. Eredia </t>
    </r>
    <r>
      <rPr>
        <b/>
        <sz val="12"/>
        <color indexed="10"/>
        <rFont val="Courier New"/>
        <family val="3"/>
      </rPr>
      <t>(nuovi giochi)</t>
    </r>
  </si>
  <si>
    <r>
      <t>55. Scuola Materna Com. “Magnolia”</t>
    </r>
    <r>
      <rPr>
        <sz val="12"/>
        <color indexed="8"/>
        <rFont val="Courier New"/>
        <family val="3"/>
      </rPr>
      <t xml:space="preserve"> via Nobili, 18</t>
    </r>
  </si>
  <si>
    <r>
      <t xml:space="preserve">56. </t>
    </r>
    <r>
      <rPr>
        <b/>
        <sz val="12"/>
        <color indexed="10"/>
        <rFont val="Courier New"/>
        <family val="3"/>
      </rPr>
      <t xml:space="preserve">“Santo Cantone” </t>
    </r>
    <r>
      <rPr>
        <sz val="12"/>
        <color indexed="10"/>
        <rFont val="Courier New"/>
        <family val="3"/>
      </rPr>
      <t>via Santo Cantone (</t>
    </r>
    <r>
      <rPr>
        <b/>
        <sz val="12"/>
        <color indexed="10"/>
        <rFont val="Courier New"/>
        <family val="3"/>
      </rPr>
      <t>nuovi giochi)</t>
    </r>
  </si>
  <si>
    <t>57. Piazza Pio X</t>
  </si>
  <si>
    <r>
      <t xml:space="preserve">58. Largo Favara </t>
    </r>
    <r>
      <rPr>
        <sz val="12"/>
        <color indexed="8"/>
        <rFont val="Courier New"/>
        <family val="3"/>
      </rPr>
      <t>(Monte Po)</t>
    </r>
  </si>
  <si>
    <r>
      <t xml:space="preserve">59. Piazza Mercato </t>
    </r>
    <r>
      <rPr>
        <sz val="12"/>
        <color indexed="8"/>
        <rFont val="Courier New"/>
        <family val="3"/>
      </rPr>
      <t>(Monte Po)</t>
    </r>
  </si>
  <si>
    <r>
      <t>60</t>
    </r>
    <r>
      <rPr>
        <sz val="12"/>
        <color indexed="8"/>
        <rFont val="Courier New"/>
        <family val="3"/>
      </rPr>
      <t xml:space="preserve">. </t>
    </r>
    <r>
      <rPr>
        <b/>
        <sz val="12"/>
        <color indexed="8"/>
        <rFont val="Courier New"/>
        <family val="3"/>
      </rPr>
      <t>“Eroi D’Ungheria”</t>
    </r>
    <r>
      <rPr>
        <sz val="12"/>
        <color indexed="8"/>
        <rFont val="Courier New"/>
        <family val="3"/>
      </rPr>
      <t xml:space="preserve"> piazza Eroi d’Ungheria (dismessa)</t>
    </r>
  </si>
  <si>
    <r>
      <t xml:space="preserve">61. Parco Gambetta </t>
    </r>
    <r>
      <rPr>
        <sz val="12"/>
        <color indexed="8"/>
        <rFont val="Courier New"/>
        <family val="3"/>
      </rPr>
      <t>via Gambetta</t>
    </r>
  </si>
  <si>
    <r>
      <t>62. “Curia”</t>
    </r>
    <r>
      <rPr>
        <sz val="12"/>
        <color indexed="8"/>
        <rFont val="Courier New"/>
        <family val="3"/>
      </rPr>
      <t xml:space="preserve"> via Curia</t>
    </r>
  </si>
  <si>
    <r>
      <t>63.</t>
    </r>
    <r>
      <rPr>
        <sz val="12"/>
        <color indexed="8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Parco Lizzio (già Montenero)</t>
    </r>
    <r>
      <rPr>
        <sz val="12"/>
        <color indexed="8"/>
        <rFont val="Courier New"/>
        <family val="3"/>
      </rPr>
      <t xml:space="preserve"> via Amm. Caracciolo</t>
    </r>
  </si>
  <si>
    <r>
      <t>64. Parco Gemmellaro</t>
    </r>
    <r>
      <rPr>
        <sz val="12"/>
        <color indexed="8"/>
        <rFont val="Courier New"/>
        <family val="3"/>
      </rPr>
      <t xml:space="preserve"> via Palermo</t>
    </r>
  </si>
  <si>
    <r>
      <t xml:space="preserve">65. Circ. Did. “Montessori” </t>
    </r>
    <r>
      <rPr>
        <sz val="12"/>
        <color indexed="8"/>
        <rFont val="Courier New"/>
        <family val="3"/>
      </rPr>
      <t>via IV Novembre</t>
    </r>
  </si>
  <si>
    <r>
      <t>66. Scuola Mat. “Nazario Sauro”</t>
    </r>
    <r>
      <rPr>
        <sz val="12"/>
        <color indexed="8"/>
        <rFont val="Courier New"/>
        <family val="3"/>
      </rPr>
      <t xml:space="preserve"> via Paolo Lioy</t>
    </r>
  </si>
  <si>
    <r>
      <t>67. Scuola Com. Paritaria “Fiordaliso”</t>
    </r>
    <r>
      <rPr>
        <sz val="12"/>
        <color indexed="8"/>
        <rFont val="Courier New"/>
        <family val="3"/>
      </rPr>
      <t xml:space="preserve"> via T.Tasso - via A.Diaz</t>
    </r>
  </si>
  <si>
    <r>
      <t xml:space="preserve">68. “IV Novembre” </t>
    </r>
    <r>
      <rPr>
        <sz val="12"/>
        <color indexed="8"/>
        <rFont val="Courier New"/>
        <family val="3"/>
      </rPr>
      <t>via IV Novembre</t>
    </r>
  </si>
  <si>
    <r>
      <t>69.</t>
    </r>
    <r>
      <rPr>
        <sz val="12"/>
        <color indexed="8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 xml:space="preserve">Circ. Did. “Montessori” </t>
    </r>
    <r>
      <rPr>
        <sz val="12"/>
        <color indexed="8"/>
        <rFont val="Courier New"/>
        <family val="3"/>
      </rPr>
      <t>via Bainsizza (dismesso)</t>
    </r>
  </si>
  <si>
    <t>70. Parco Fenoglietti</t>
  </si>
  <si>
    <t>VI^ CIRCOSCRIZIONE – S.GIORGIO, LIBRINO, ZIA LISA, VILLAGGIO S.AGATA, PIGNO, S.M.GORETTI, S.G.LA RENA</t>
  </si>
  <si>
    <r>
      <t xml:space="preserve">71. Parco Peter Pan </t>
    </r>
    <r>
      <rPr>
        <sz val="12"/>
        <color indexed="8"/>
        <rFont val="Courier New"/>
        <family val="3"/>
      </rPr>
      <t>Stradale San Giorgio</t>
    </r>
  </si>
  <si>
    <r>
      <t>72</t>
    </r>
    <r>
      <rPr>
        <sz val="12"/>
        <color indexed="8"/>
        <rFont val="Courier New"/>
        <family val="3"/>
      </rPr>
      <t xml:space="preserve">. </t>
    </r>
    <r>
      <rPr>
        <b/>
        <sz val="12"/>
        <color indexed="8"/>
        <rFont val="Courier New"/>
        <family val="3"/>
      </rPr>
      <t>Piazza Sapienza</t>
    </r>
    <r>
      <rPr>
        <sz val="12"/>
        <color indexed="8"/>
        <rFont val="Courier New"/>
        <family val="3"/>
      </rPr>
      <t xml:space="preserve"> (Stradale San Giorgio)</t>
    </r>
  </si>
  <si>
    <r>
      <t>73</t>
    </r>
    <r>
      <rPr>
        <sz val="12"/>
        <color indexed="8"/>
        <rFont val="Courier New"/>
        <family val="3"/>
      </rPr>
      <t xml:space="preserve">. </t>
    </r>
    <r>
      <rPr>
        <b/>
        <sz val="12"/>
        <color indexed="8"/>
        <rFont val="Courier New"/>
        <family val="3"/>
      </rPr>
      <t xml:space="preserve">Via del Maggiolino, </t>
    </r>
    <r>
      <rPr>
        <sz val="12"/>
        <color indexed="8"/>
        <rFont val="Courier New"/>
        <family val="3"/>
      </rPr>
      <t>da viale Grimaldi, 18 (dismessa)</t>
    </r>
  </si>
  <si>
    <r>
      <t xml:space="preserve">74. </t>
    </r>
    <r>
      <rPr>
        <b/>
        <sz val="12"/>
        <color indexed="10"/>
        <rFont val="Courier New"/>
        <family val="3"/>
      </rPr>
      <t xml:space="preserve">“Grimaldi” </t>
    </r>
    <r>
      <rPr>
        <sz val="12"/>
        <color indexed="10"/>
        <rFont val="Courier New"/>
        <family val="3"/>
      </rPr>
      <t xml:space="preserve">viale Grimaldi, 18 </t>
    </r>
    <r>
      <rPr>
        <b/>
        <sz val="12"/>
        <color indexed="10"/>
        <rFont val="Courier New"/>
        <family val="3"/>
      </rPr>
      <t>(nuovi giochi)</t>
    </r>
  </si>
  <si>
    <r>
      <t xml:space="preserve">75. Piazza dell’Elefante </t>
    </r>
    <r>
      <rPr>
        <sz val="12"/>
        <color indexed="8"/>
        <rFont val="Courier New"/>
        <family val="3"/>
      </rPr>
      <t>Librino(dismessa)</t>
    </r>
  </si>
  <si>
    <r>
      <t xml:space="preserve">76. Parco Pigno </t>
    </r>
    <r>
      <rPr>
        <sz val="12"/>
        <color indexed="8"/>
        <rFont val="Courier New"/>
        <family val="3"/>
      </rPr>
      <t>via del Tarocco (dismessa)</t>
    </r>
  </si>
  <si>
    <r>
      <t xml:space="preserve">77. </t>
    </r>
    <r>
      <rPr>
        <b/>
        <sz val="12"/>
        <color indexed="10"/>
        <rFont val="Courier New"/>
        <family val="3"/>
      </rPr>
      <t xml:space="preserve">Via degli Agrumi </t>
    </r>
    <r>
      <rPr>
        <sz val="12"/>
        <color indexed="10"/>
        <rFont val="Courier New"/>
        <family val="3"/>
      </rPr>
      <t xml:space="preserve">(Pigno - </t>
    </r>
    <r>
      <rPr>
        <b/>
        <sz val="12"/>
        <color indexed="10"/>
        <rFont val="Courier New"/>
        <family val="3"/>
      </rPr>
      <t>nuovi giochi</t>
    </r>
    <r>
      <rPr>
        <sz val="12"/>
        <color indexed="10"/>
        <rFont val="Courier New"/>
        <family val="3"/>
      </rPr>
      <t>)</t>
    </r>
  </si>
  <si>
    <r>
      <t xml:space="preserve">78. </t>
    </r>
    <r>
      <rPr>
        <b/>
        <sz val="12"/>
        <color indexed="10"/>
        <rFont val="Courier New"/>
        <family val="3"/>
      </rPr>
      <t xml:space="preserve">“Moncada” </t>
    </r>
    <r>
      <rPr>
        <sz val="12"/>
        <color indexed="10"/>
        <rFont val="Courier New"/>
        <family val="3"/>
      </rPr>
      <t xml:space="preserve">viale Moncada, 21 </t>
    </r>
    <r>
      <rPr>
        <b/>
        <sz val="12"/>
        <color indexed="10"/>
        <rFont val="Courier New"/>
        <family val="3"/>
      </rPr>
      <t>(nuovi giochi)</t>
    </r>
  </si>
  <si>
    <r>
      <t xml:space="preserve">79. Scuola Mat. Stat. “Fontanarossa” </t>
    </r>
    <r>
      <rPr>
        <sz val="12"/>
        <color indexed="8"/>
        <rFont val="Courier New"/>
        <family val="3"/>
      </rPr>
      <t>viale Moncada</t>
    </r>
  </si>
  <si>
    <r>
      <t xml:space="preserve">80. Vill. Sant’Agata </t>
    </r>
    <r>
      <rPr>
        <sz val="12"/>
        <color indexed="8"/>
        <rFont val="Courier New"/>
        <family val="3"/>
      </rPr>
      <t>viale Nitta (zona B - farmacia)</t>
    </r>
    <r>
      <rPr>
        <b/>
        <sz val="12"/>
        <color indexed="8"/>
        <rFont val="Courier New"/>
        <family val="3"/>
      </rPr>
      <t xml:space="preserve">  </t>
    </r>
  </si>
  <si>
    <r>
      <t xml:space="preserve">81. Vill. Zia Lisa II^ </t>
    </r>
    <r>
      <rPr>
        <sz val="12"/>
        <color indexed="8"/>
        <rFont val="Courier New"/>
        <family val="3"/>
      </rPr>
      <t>via vill. Zia LisaII^</t>
    </r>
  </si>
  <si>
    <r>
      <t>82. Viale Nitta</t>
    </r>
    <r>
      <rPr>
        <sz val="12"/>
        <color indexed="8"/>
        <rFont val="Courier New"/>
        <family val="3"/>
      </rPr>
      <t xml:space="preserve"> (Vill. S.Agata-Librino)</t>
    </r>
  </si>
  <si>
    <r>
      <t>83.</t>
    </r>
    <r>
      <rPr>
        <sz val="12"/>
        <color indexed="8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Sc. Mat./Asilo Nido “Gardenia”</t>
    </r>
    <r>
      <rPr>
        <sz val="12"/>
        <color indexed="8"/>
        <rFont val="Courier New"/>
        <family val="3"/>
      </rPr>
      <t xml:space="preserve"> via vill.Zia Lisa II^(dismessa)</t>
    </r>
  </si>
  <si>
    <r>
      <t>84. San Jacopo</t>
    </r>
    <r>
      <rPr>
        <sz val="12"/>
        <color indexed="8"/>
        <rFont val="Courier New"/>
        <family val="3"/>
      </rPr>
      <t xml:space="preserve"> via s. Jacopo/Madonna del divino amore </t>
    </r>
    <r>
      <rPr>
        <b/>
        <sz val="12"/>
        <color indexed="8"/>
        <rFont val="Courier New"/>
        <family val="3"/>
      </rPr>
      <t>(dismessa!)</t>
    </r>
  </si>
  <si>
    <r>
      <t xml:space="preserve">85. Vill. Zia Lisa II^ </t>
    </r>
    <r>
      <rPr>
        <sz val="12"/>
        <color indexed="8"/>
        <rFont val="Courier New"/>
        <family val="3"/>
      </rPr>
      <t>via vill. Zia Lisa II^ (dismessa) campetto</t>
    </r>
  </si>
  <si>
    <r>
      <t xml:space="preserve">86. Vill. Zia Lisa II^ </t>
    </r>
    <r>
      <rPr>
        <sz val="12"/>
        <color indexed="8"/>
        <rFont val="Courier New"/>
        <family val="3"/>
      </rPr>
      <t>via vill. Zia Lisa II^ (altalena dismessa)</t>
    </r>
  </si>
  <si>
    <t>87. Boschetto Playa</t>
  </si>
  <si>
    <t>88. Vill. S. Maria Goretti</t>
  </si>
  <si>
    <r>
      <t>89. Parco Arcobaleno</t>
    </r>
    <r>
      <rPr>
        <sz val="12"/>
        <color indexed="8"/>
        <rFont val="Courier New"/>
        <family val="3"/>
      </rPr>
      <t xml:space="preserve"> (Carcere Bicocca)</t>
    </r>
  </si>
  <si>
    <t xml:space="preserve">VIALE BOLANO - USODIMARE - FR.LLI VIVALDI   </t>
  </si>
  <si>
    <t>PARCO PEPPE MONTANA</t>
  </si>
  <si>
    <t xml:space="preserve">PIAZZA </t>
  </si>
  <si>
    <t>4a</t>
  </si>
  <si>
    <t>Colonna1</t>
  </si>
  <si>
    <t>SS 114 e via Messina fino all'Ospedale</t>
  </si>
  <si>
    <t>FURGONE TARGAEB567PP FIAT</t>
  </si>
  <si>
    <t>TEL 3482692030</t>
  </si>
  <si>
    <t>AUTOMEZZI</t>
  </si>
  <si>
    <t>PORTER(EB358FL</t>
  </si>
  <si>
    <t>PORTER(EB359FL</t>
  </si>
  <si>
    <t>PORTER (CL952BN)</t>
  </si>
  <si>
    <t>AUTO(EA214TA)</t>
  </si>
  <si>
    <t>CESTELLO (EA963SV)</t>
  </si>
  <si>
    <t>CAMION(EF449NH)</t>
  </si>
  <si>
    <t>AUTO(EB541PP)</t>
  </si>
  <si>
    <t>CAMION(EH639EF)</t>
  </si>
  <si>
    <t>CAMION BP963SH)</t>
  </si>
  <si>
    <t>PORTER(EB355FL)</t>
  </si>
  <si>
    <t>PORTER(EB357FL)</t>
  </si>
  <si>
    <t>FURGONE(EB567PP</t>
  </si>
  <si>
    <t>FURGONE(ED763YE)</t>
  </si>
  <si>
    <t>OPERATORI DIVISI NEI 6 LOTTO</t>
  </si>
  <si>
    <t>Capo Settore Rag. R. Pantellaro 3482692088</t>
  </si>
  <si>
    <t>tel. n° 3486059659</t>
  </si>
  <si>
    <t>tel. n° 3492528401</t>
  </si>
  <si>
    <t>tel. n° 3486059719</t>
  </si>
  <si>
    <t>Tot.</t>
  </si>
  <si>
    <t>Dip.</t>
  </si>
  <si>
    <t>Coord</t>
  </si>
  <si>
    <t>C.S.</t>
  </si>
  <si>
    <t>R.S.</t>
  </si>
  <si>
    <t>tel. n° 3486059709</t>
  </si>
  <si>
    <t>Fichera salvatore</t>
  </si>
  <si>
    <t>Cultrera Ettore</t>
  </si>
  <si>
    <t>Musumeci Gaetano</t>
  </si>
  <si>
    <t>Canuto Raffaele</t>
  </si>
  <si>
    <t xml:space="preserve">Raineri Concetto </t>
  </si>
  <si>
    <t>Gelsomino Salvatore</t>
  </si>
  <si>
    <t>Laquidara Giovanni</t>
  </si>
  <si>
    <t>Occhipinti Giovanni</t>
  </si>
  <si>
    <t xml:space="preserve"> Fusillo Iolanda</t>
  </si>
  <si>
    <t>La Magna Maurizio</t>
  </si>
  <si>
    <t>Ragusa Cosimo</t>
  </si>
  <si>
    <t>Grasso Patrizia</t>
  </si>
  <si>
    <t>Di Mauro Andrea</t>
  </si>
  <si>
    <t>Viglianisi Salvatore</t>
  </si>
  <si>
    <t>Causerano Francesco</t>
  </si>
  <si>
    <t>Coordinatore  A. CARBONE</t>
  </si>
  <si>
    <t>Coordinatore A. SCALIA</t>
  </si>
  <si>
    <t>Coordinatore A. GRIMALDI</t>
  </si>
  <si>
    <t>Coordinatore G. Cuscani</t>
  </si>
  <si>
    <t>Lombardo Orazio</t>
  </si>
  <si>
    <t>Isaia Sebastiano</t>
  </si>
  <si>
    <t>Giardina Riccardo</t>
  </si>
  <si>
    <t>Leotta Francesco Agatino</t>
  </si>
  <si>
    <t>Leonardi Giuseppe</t>
  </si>
  <si>
    <t>Mistretta Nicola Giuseppe</t>
  </si>
  <si>
    <t>Aiello Francesco</t>
  </si>
  <si>
    <t>Caltabiano Nunzio</t>
  </si>
  <si>
    <t>Marletta Giuseppe</t>
  </si>
  <si>
    <t xml:space="preserve">Scalia Salvatore </t>
  </si>
  <si>
    <t>Sicali Nunzio</t>
  </si>
  <si>
    <t>Signorelli Gaetano</t>
  </si>
  <si>
    <t xml:space="preserve">Cristaldi Angelo </t>
  </si>
  <si>
    <t>Marchetta Marcello</t>
  </si>
  <si>
    <t>Scavo Antonino</t>
  </si>
  <si>
    <t>Ventimiglia Carmelo</t>
  </si>
  <si>
    <t>Vitale Massimiliano</t>
  </si>
  <si>
    <t>Salerno Samuele</t>
  </si>
  <si>
    <t>FURGONEAX792JB</t>
  </si>
  <si>
    <r>
      <t xml:space="preserve">2. </t>
    </r>
    <r>
      <rPr>
        <sz val="12"/>
        <rFont val="Courier New"/>
        <family val="3"/>
      </rPr>
      <t>Piazzale delle carrozze</t>
    </r>
    <r>
      <rPr>
        <b/>
        <sz val="12"/>
        <rFont val="Courier New"/>
        <family val="3"/>
      </rPr>
      <t xml:space="preserve"> (nuovi giochi)</t>
    </r>
  </si>
  <si>
    <t>3. Piazza Palestro (nuovi giochi)</t>
  </si>
  <si>
    <t>5. Piazzetta S.Maria dell’Idria (nuovi giochi)</t>
  </si>
  <si>
    <t>RACITI GIUSEPPE</t>
  </si>
  <si>
    <t>PISTONE GIANCALO</t>
  </si>
  <si>
    <t>MESSINA GAETANO</t>
  </si>
  <si>
    <t>PATANE ROSARIO</t>
  </si>
  <si>
    <t>RACITI GABRIELE</t>
  </si>
  <si>
    <t>SANFILIPPO MARCELLO</t>
  </si>
  <si>
    <t>LUPICA RINATO</t>
  </si>
  <si>
    <t>SAVASTO ANDRERA</t>
  </si>
  <si>
    <t>PONTURO DANIELE</t>
  </si>
  <si>
    <t>D'ANTONIO SALVATORE 1985</t>
  </si>
  <si>
    <t xml:space="preserve">D'ANTONIO SALVATORE </t>
  </si>
  <si>
    <t>MELI FRANCESCO</t>
  </si>
  <si>
    <t>PALLA ANTONINO</t>
  </si>
  <si>
    <t>MOGAVERO MARIANO</t>
  </si>
  <si>
    <t>CELANO FRANCESCO</t>
  </si>
  <si>
    <t>FICHERA SALVATORE 1964</t>
  </si>
  <si>
    <t>TRINGALE SERGIO</t>
  </si>
  <si>
    <t>LAROSA PIETRO</t>
  </si>
  <si>
    <t>SAVO CARMELO</t>
  </si>
  <si>
    <t>PALADINO SEBASTIANO</t>
  </si>
  <si>
    <t>SEMINARA SALVATORE</t>
  </si>
  <si>
    <t>SCUTO ALESSANDRO</t>
  </si>
  <si>
    <t>PACE PASQUALINO</t>
  </si>
  <si>
    <t>BERGAMO NATALE</t>
  </si>
  <si>
    <t>TRAZZERA SALVATORE</t>
  </si>
  <si>
    <t>ALBINI MAURIZIO</t>
  </si>
  <si>
    <t>CASCIO ANTONIO</t>
  </si>
  <si>
    <t>LAFARINA GIANLUCA</t>
  </si>
  <si>
    <t>FAMA MASSIMILIANO</t>
  </si>
  <si>
    <t>OCCHINO SALVATORE</t>
  </si>
  <si>
    <t>SPADARO SALVATORE</t>
  </si>
  <si>
    <t>TERNULLO ANDREA</t>
  </si>
  <si>
    <t>CATANIA SALVATORE</t>
  </si>
  <si>
    <t>ARCIDIACONO NUNZIO</t>
  </si>
  <si>
    <t>VENUTO MICHELE</t>
  </si>
  <si>
    <t>COSTANTINO DOMENICO</t>
  </si>
  <si>
    <t>COLOMBRITA ROSARIO</t>
  </si>
  <si>
    <t>MIRABILE ANTONINO</t>
  </si>
  <si>
    <t>ANASTASI ANTONIO</t>
  </si>
  <si>
    <t>PRIVITERA CONCETTA</t>
  </si>
  <si>
    <t>FORGIA DANIELA</t>
  </si>
  <si>
    <t>Giuffrida Angelo</t>
  </si>
  <si>
    <t>sutera Emanuele</t>
  </si>
  <si>
    <t>Furia  Filippo</t>
  </si>
  <si>
    <t>SPANO DANIELA</t>
  </si>
  <si>
    <t>CESTELLO (FF816NM))</t>
  </si>
  <si>
    <t>CAMION EG557JD</t>
  </si>
  <si>
    <t>FURGONE(CE963JZ</t>
  </si>
  <si>
    <t>AUTO(FF277BA)</t>
  </si>
  <si>
    <t>CAMION EL001ZZ</t>
  </si>
  <si>
    <t>GIANNITTO GIUSEPPE</t>
  </si>
  <si>
    <t>PULVIRENTI MARIO</t>
  </si>
  <si>
    <t>Parco Amico  Via Concetto marchesi  -----------TRATTORINO</t>
  </si>
  <si>
    <t>Piazza Giovanni Falcone------------------------trattorino</t>
  </si>
  <si>
    <t>Piazza Borsellino (ex Alcalà) ---------------- ---trattorino</t>
  </si>
  <si>
    <t>Piazza Federico di Svevia -----------------trattorino</t>
  </si>
  <si>
    <t>Parco Falcone Via Raffaello Sanzio ----TRATTORINO</t>
  </si>
  <si>
    <t>Via Fimia-----------------------------------TRATTORINO</t>
  </si>
  <si>
    <t>PIAZZA EROI D'UNGHERIA ----------------------TRATTORINO</t>
  </si>
  <si>
    <t>largo sarajevo</t>
  </si>
  <si>
    <t>SQUADRA 1/1</t>
  </si>
  <si>
    <t>SQUADRA 1/2</t>
  </si>
  <si>
    <t>SQUADRA 2/3</t>
  </si>
  <si>
    <t>SQUADRA 2/4</t>
  </si>
  <si>
    <t>SQUADRA 2/6</t>
  </si>
  <si>
    <t>SQUADRA 3/7</t>
  </si>
  <si>
    <t>SQUADRA 4/8</t>
  </si>
  <si>
    <t>SQUADRA4/9</t>
  </si>
  <si>
    <t>SQUADRA 5/11</t>
  </si>
  <si>
    <t>SQUADRA 5/12</t>
  </si>
  <si>
    <t>SQUADRA 5/13</t>
  </si>
  <si>
    <t>SQUADRA 6/14</t>
  </si>
  <si>
    <t>SQUADRA 6/15</t>
  </si>
  <si>
    <t>SQUADRA 6/16</t>
  </si>
  <si>
    <t>SQUADRA 6/18</t>
  </si>
  <si>
    <t>SQUADRA 1/19</t>
  </si>
  <si>
    <t>SQUADRA 2/5</t>
  </si>
  <si>
    <t>SPECIALE DIMITRI</t>
  </si>
  <si>
    <t>Responsabile del servizio Agrotecnico. G. Sangrigoli 3482692090</t>
  </si>
  <si>
    <t>VIALE FONTANA - BOLANO ( ROTATORIA MONTE PO-ROTATORIA NESIMA)</t>
  </si>
  <si>
    <t>Nodo viario Via V. Giuffrida -TRATTORINO</t>
  </si>
  <si>
    <t>Viale Ruggero di Lauria     ( lato mare )</t>
  </si>
  <si>
    <t xml:space="preserve">Viale Alagona  Viale Lauria </t>
  </si>
  <si>
    <t xml:space="preserve">Viale Ruggero di Lauria </t>
  </si>
  <si>
    <t xml:space="preserve">Viale Ruggero di Lauria     </t>
  </si>
  <si>
    <t xml:space="preserve">Via Passo Gravina                                                         </t>
  </si>
  <si>
    <t>Viale Lainò                         (dal Liceo Galilei all'Ospedale Cannizzaro)</t>
  </si>
  <si>
    <t>Viale Ulisse                         (circonvallazione spartitraffico, aiuole)</t>
  </si>
  <si>
    <t xml:space="preserve">Parco Zammataro                                                         </t>
  </si>
  <si>
    <t>Piazza Mancini Battaglia e inizio Artale Alagona (aiuole)</t>
  </si>
  <si>
    <t>ROTATORIA SPARTITR E AIUOLE</t>
  </si>
  <si>
    <t>2 OPERATORI</t>
  </si>
  <si>
    <t>SQUADRA 6/19</t>
  </si>
  <si>
    <t>ZIA LISA II</t>
  </si>
  <si>
    <t>SQUADRA N 6/14</t>
  </si>
  <si>
    <t>SQUADRA N 6/17</t>
  </si>
  <si>
    <t>Via del Rotolo-----------TRATTORINO</t>
  </si>
  <si>
    <t>Piazza Eu----------------  TRATTORINO</t>
  </si>
  <si>
    <t>Piazzale Oceania-----  TRATTORINO</t>
  </si>
  <si>
    <t>Piazza Nettuno ----------- TRATTORINO</t>
  </si>
  <si>
    <t>Piazza Giovanni XXIII  ------TRATTORINO</t>
  </si>
  <si>
    <t>Piazza Giovanni XXI---------TRATTORINO</t>
  </si>
  <si>
    <t>Via Fatt   ( di fronte    Parco Zammataro)</t>
  </si>
  <si>
    <t>SQUADRA 2/0</t>
  </si>
  <si>
    <t>PARCO GEMMELLARO   ………………………………. TRATTORE</t>
  </si>
  <si>
    <t>2 SQUADRA 2/19</t>
  </si>
  <si>
    <t>Piazza Sciuti</t>
  </si>
  <si>
    <t>Viale Marco Polo                                                            (circonvallazione spartitraffico, aiuole)</t>
  </si>
  <si>
    <t xml:space="preserve">                                                                                 PROGRAMMA GENNAIO 2019</t>
  </si>
  <si>
    <t xml:space="preserve">                                                                                                               PROGRAMMA GENNAIO 2019</t>
  </si>
  <si>
    <r>
      <t>2</t>
    </r>
    <r>
      <rPr>
        <sz val="11"/>
        <rFont val="Calibri"/>
        <family val="2"/>
      </rPr>
      <t>ª</t>
    </r>
  </si>
  <si>
    <t xml:space="preserve">                                          GENNAIO 2019</t>
  </si>
  <si>
    <t>Programma Ottobre 2019</t>
  </si>
  <si>
    <t>PROGRAMMA OTTOBRE 2019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</si>
</sst>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u/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color indexed="10"/>
      <name val="Courier New"/>
      <family val="3"/>
    </font>
    <font>
      <b/>
      <sz val="12"/>
      <color indexed="10"/>
      <name val="Courier New"/>
      <family val="3"/>
    </font>
    <font>
      <sz val="11"/>
      <color indexed="10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ourier New"/>
      <family val="3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92D050"/>
        <bgColor indexed="8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8" fillId="0" borderId="0"/>
    <xf numFmtId="0" fontId="4" fillId="0" borderId="0"/>
  </cellStyleXfs>
  <cellXfs count="28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64" fontId="2" fillId="0" borderId="1" xfId="2" applyFont="1" applyBorder="1" applyAlignment="1">
      <alignment horizontal="center" vertical="center"/>
    </xf>
    <xf numFmtId="0" fontId="0" fillId="0" borderId="1" xfId="0" applyFill="1" applyBorder="1"/>
    <xf numFmtId="164" fontId="0" fillId="0" borderId="0" xfId="0" applyNumberFormat="1"/>
    <xf numFmtId="0" fontId="11" fillId="0" borderId="1" xfId="0" applyFont="1" applyFill="1" applyBorder="1" applyAlignment="1">
      <alignment horizontal="center"/>
    </xf>
    <xf numFmtId="164" fontId="10" fillId="0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Border="1"/>
    <xf numFmtId="0" fontId="8" fillId="0" borderId="1" xfId="3" applyBorder="1"/>
    <xf numFmtId="0" fontId="8" fillId="0" borderId="2" xfId="3" applyBorder="1"/>
    <xf numFmtId="0" fontId="8" fillId="2" borderId="1" xfId="3" applyFill="1" applyBorder="1"/>
    <xf numFmtId="0" fontId="14" fillId="0" borderId="1" xfId="1" applyBorder="1" applyAlignment="1" applyProtection="1"/>
    <xf numFmtId="0" fontId="14" fillId="0" borderId="3" xfId="1" applyBorder="1" applyAlignment="1" applyProtection="1"/>
    <xf numFmtId="0" fontId="14" fillId="0" borderId="1" xfId="1" applyFont="1" applyBorder="1" applyAlignment="1" applyProtection="1"/>
    <xf numFmtId="0" fontId="14" fillId="0" borderId="2" xfId="1" applyBorder="1" applyAlignment="1" applyProtection="1"/>
    <xf numFmtId="0" fontId="14" fillId="0" borderId="4" xfId="1" applyBorder="1" applyAlignment="1" applyProtection="1"/>
    <xf numFmtId="0" fontId="8" fillId="0" borderId="1" xfId="3" applyBorder="1" applyAlignment="1">
      <alignment horizontal="center" vertical="center"/>
    </xf>
    <xf numFmtId="0" fontId="8" fillId="0" borderId="3" xfId="3" applyBorder="1" applyAlignment="1">
      <alignment horizontal="center" vertical="center"/>
    </xf>
    <xf numFmtId="0" fontId="8" fillId="0" borderId="2" xfId="3" applyBorder="1" applyAlignment="1">
      <alignment horizontal="center" vertical="center"/>
    </xf>
    <xf numFmtId="0" fontId="12" fillId="0" borderId="5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8" fillId="0" borderId="4" xfId="3" applyBorder="1" applyAlignment="1">
      <alignment horizontal="center" vertical="center"/>
    </xf>
    <xf numFmtId="0" fontId="14" fillId="4" borderId="1" xfId="1" applyFill="1" applyBorder="1" applyAlignment="1" applyProtection="1"/>
    <xf numFmtId="0" fontId="8" fillId="0" borderId="7" xfId="3" applyBorder="1" applyAlignment="1">
      <alignment horizontal="center" vertical="center"/>
    </xf>
    <xf numFmtId="0" fontId="15" fillId="0" borderId="1" xfId="1" applyFont="1" applyBorder="1" applyAlignment="1" applyProtection="1"/>
    <xf numFmtId="0" fontId="14" fillId="0" borderId="5" xfId="1" applyBorder="1" applyAlignment="1" applyProtection="1">
      <alignment horizontal="center"/>
    </xf>
    <xf numFmtId="0" fontId="12" fillId="0" borderId="0" xfId="3" applyFont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14" fillId="0" borderId="3" xfId="1" applyFont="1" applyBorder="1" applyAlignment="1" applyProtection="1"/>
    <xf numFmtId="0" fontId="8" fillId="2" borderId="1" xfId="3" applyFill="1" applyBorder="1" applyAlignment="1">
      <alignment horizontal="center" vertical="center"/>
    </xf>
    <xf numFmtId="0" fontId="15" fillId="0" borderId="3" xfId="1" applyFont="1" applyBorder="1" applyAlignment="1" applyProtection="1"/>
    <xf numFmtId="0" fontId="14" fillId="0" borderId="9" xfId="1" applyBorder="1" applyAlignment="1" applyProtection="1">
      <alignment horizontal="center"/>
    </xf>
    <xf numFmtId="0" fontId="14" fillId="0" borderId="8" xfId="1" applyBorder="1" applyAlignment="1" applyProtection="1">
      <alignment horizontal="center"/>
    </xf>
    <xf numFmtId="0" fontId="8" fillId="0" borderId="10" xfId="3" applyBorder="1" applyAlignment="1">
      <alignment horizontal="center" vertical="center"/>
    </xf>
    <xf numFmtId="0" fontId="12" fillId="0" borderId="5" xfId="3" applyFont="1" applyFill="1" applyBorder="1" applyAlignment="1">
      <alignment horizontal="center"/>
    </xf>
    <xf numFmtId="0" fontId="14" fillId="0" borderId="4" xfId="1" applyFill="1" applyBorder="1" applyAlignment="1" applyProtection="1"/>
    <xf numFmtId="0" fontId="14" fillId="0" borderId="1" xfId="1" applyFill="1" applyBorder="1" applyAlignment="1" applyProtection="1"/>
    <xf numFmtId="0" fontId="12" fillId="0" borderId="11" xfId="3" applyFont="1" applyBorder="1" applyAlignment="1">
      <alignment horizontal="center"/>
    </xf>
    <xf numFmtId="0" fontId="14" fillId="0" borderId="6" xfId="1" applyBorder="1" applyAlignment="1" applyProtection="1">
      <alignment horizontal="center"/>
    </xf>
    <xf numFmtId="0" fontId="12" fillId="0" borderId="12" xfId="3" applyFont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12" fillId="2" borderId="1" xfId="3" applyFon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2" fillId="0" borderId="1" xfId="2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2" borderId="1" xfId="0" applyFill="1" applyBorder="1"/>
    <xf numFmtId="2" fontId="0" fillId="0" borderId="0" xfId="0" applyNumberFormat="1"/>
    <xf numFmtId="0" fontId="0" fillId="2" borderId="0" xfId="0" applyFill="1"/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164" fontId="29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164" fontId="29" fillId="6" borderId="1" xfId="2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7" xfId="0" applyFill="1" applyBorder="1" applyAlignment="1">
      <alignment horizontal="center" vertical="center"/>
    </xf>
    <xf numFmtId="164" fontId="29" fillId="3" borderId="1" xfId="2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164" fontId="29" fillId="5" borderId="1" xfId="2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wrapText="1"/>
    </xf>
    <xf numFmtId="0" fontId="5" fillId="7" borderId="1" xfId="4" applyFont="1" applyFill="1" applyBorder="1" applyAlignment="1">
      <alignment vertical="center" wrapText="1"/>
    </xf>
    <xf numFmtId="0" fontId="5" fillId="7" borderId="1" xfId="4" applyFont="1" applyFill="1" applyBorder="1" applyAlignment="1">
      <alignment wrapText="1"/>
    </xf>
    <xf numFmtId="164" fontId="2" fillId="6" borderId="1" xfId="2" applyFont="1" applyFill="1" applyBorder="1" applyAlignment="1">
      <alignment horizontal="right" vertical="center"/>
    </xf>
    <xf numFmtId="0" fontId="0" fillId="8" borderId="0" xfId="0" applyFill="1"/>
    <xf numFmtId="164" fontId="29" fillId="2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64" fontId="11" fillId="2" borderId="1" xfId="2" applyFont="1" applyFill="1" applyBorder="1" applyAlignment="1">
      <alignment horizontal="center" vertical="center"/>
    </xf>
    <xf numFmtId="0" fontId="21" fillId="0" borderId="0" xfId="0" applyFont="1"/>
    <xf numFmtId="164" fontId="21" fillId="0" borderId="0" xfId="0" applyNumberFormat="1" applyFont="1"/>
    <xf numFmtId="2" fontId="23" fillId="0" borderId="0" xfId="0" applyNumberFormat="1" applyFont="1"/>
    <xf numFmtId="0" fontId="25" fillId="0" borderId="0" xfId="0" applyFont="1"/>
    <xf numFmtId="164" fontId="29" fillId="2" borderId="14" xfId="2" applyFont="1" applyFill="1" applyBorder="1" applyAlignment="1">
      <alignment horizontal="right" vertical="center"/>
    </xf>
    <xf numFmtId="0" fontId="2" fillId="0" borderId="0" xfId="0" applyFont="1"/>
    <xf numFmtId="0" fontId="24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164" fontId="29" fillId="9" borderId="1" xfId="2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vertical="center" wrapText="1"/>
    </xf>
    <xf numFmtId="164" fontId="32" fillId="9" borderId="1" xfId="2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4" fontId="29" fillId="10" borderId="1" xfId="2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64" fontId="29" fillId="11" borderId="1" xfId="2" applyFont="1" applyFill="1" applyBorder="1" applyAlignment="1">
      <alignment horizontal="center" vertical="center"/>
    </xf>
    <xf numFmtId="0" fontId="0" fillId="9" borderId="1" xfId="0" applyFont="1" applyFill="1" applyBorder="1" applyAlignment="1">
      <alignment wrapText="1"/>
    </xf>
    <xf numFmtId="0" fontId="0" fillId="12" borderId="0" xfId="0" applyFill="1"/>
    <xf numFmtId="0" fontId="0" fillId="11" borderId="1" xfId="0" applyFont="1" applyFill="1" applyBorder="1" applyAlignment="1">
      <alignment wrapText="1"/>
    </xf>
    <xf numFmtId="0" fontId="0" fillId="11" borderId="1" xfId="0" applyFont="1" applyFill="1" applyBorder="1"/>
    <xf numFmtId="0" fontId="0" fillId="11" borderId="1" xfId="0" applyFill="1" applyBorder="1"/>
    <xf numFmtId="0" fontId="0" fillId="13" borderId="1" xfId="0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wrapText="1"/>
    </xf>
    <xf numFmtId="0" fontId="32" fillId="13" borderId="1" xfId="0" applyFont="1" applyFill="1" applyBorder="1" applyAlignment="1">
      <alignment horizontal="center" vertical="center" wrapText="1"/>
    </xf>
    <xf numFmtId="164" fontId="32" fillId="13" borderId="1" xfId="2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32" fillId="13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0" fillId="10" borderId="1" xfId="0" applyFill="1" applyBorder="1"/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/>
    <xf numFmtId="164" fontId="29" fillId="14" borderId="1" xfId="2" applyFont="1" applyFill="1" applyBorder="1" applyAlignment="1">
      <alignment horizontal="center" vertical="center"/>
    </xf>
    <xf numFmtId="0" fontId="0" fillId="9" borderId="0" xfId="0" applyFill="1"/>
    <xf numFmtId="0" fontId="1" fillId="12" borderId="0" xfId="0" applyFont="1" applyFill="1"/>
    <xf numFmtId="164" fontId="29" fillId="9" borderId="14" xfId="2" applyFont="1" applyFill="1" applyBorder="1" applyAlignment="1">
      <alignment horizontal="right" vertic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vertical="center" wrapText="1"/>
    </xf>
    <xf numFmtId="0" fontId="0" fillId="15" borderId="1" xfId="0" applyFont="1" applyFill="1" applyBorder="1" applyAlignment="1">
      <alignment horizontal="center" vertical="center" wrapText="1"/>
    </xf>
    <xf numFmtId="164" fontId="29" fillId="15" borderId="1" xfId="2" applyFont="1" applyFill="1" applyBorder="1" applyAlignment="1">
      <alignment horizontal="right" vertical="center"/>
    </xf>
    <xf numFmtId="0" fontId="32" fillId="13" borderId="1" xfId="0" applyFont="1" applyFill="1" applyBorder="1" applyAlignment="1">
      <alignment vertical="center" wrapText="1"/>
    </xf>
    <xf numFmtId="164" fontId="32" fillId="13" borderId="1" xfId="2" applyFont="1" applyFill="1" applyBorder="1" applyAlignment="1">
      <alignment horizontal="right" vertic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vertical="center" wrapText="1"/>
    </xf>
    <xf numFmtId="164" fontId="29" fillId="16" borderId="1" xfId="2" applyFont="1" applyFill="1" applyBorder="1" applyAlignment="1">
      <alignment horizontal="right" vertical="center"/>
    </xf>
    <xf numFmtId="0" fontId="0" fillId="16" borderId="1" xfId="0" applyFont="1" applyFill="1" applyBorder="1" applyAlignment="1">
      <alignment horizontal="center" vertical="center" wrapText="1"/>
    </xf>
    <xf numFmtId="0" fontId="33" fillId="17" borderId="0" xfId="0" applyFont="1" applyFill="1"/>
    <xf numFmtId="0" fontId="22" fillId="18" borderId="1" xfId="4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14" borderId="0" xfId="0" applyFill="1"/>
    <xf numFmtId="164" fontId="0" fillId="12" borderId="0" xfId="0" applyNumberFormat="1" applyFill="1"/>
    <xf numFmtId="0" fontId="26" fillId="12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0" fillId="12" borderId="0" xfId="0" applyFont="1" applyFill="1"/>
    <xf numFmtId="0" fontId="30" fillId="0" borderId="0" xfId="0" applyFont="1"/>
    <xf numFmtId="164" fontId="29" fillId="13" borderId="1" xfId="2" applyFont="1" applyFill="1" applyBorder="1" applyAlignment="1">
      <alignment horizontal="right" vertical="center"/>
    </xf>
    <xf numFmtId="0" fontId="0" fillId="13" borderId="1" xfId="0" applyFill="1" applyBorder="1" applyAlignment="1">
      <alignment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9" fillId="19" borderId="1" xfId="4" applyFont="1" applyFill="1" applyBorder="1" applyAlignment="1">
      <alignment vertical="center" wrapText="1"/>
    </xf>
    <xf numFmtId="0" fontId="9" fillId="13" borderId="1" xfId="0" applyFont="1" applyFill="1" applyBorder="1" applyAlignment="1">
      <alignment horizontal="center" vertical="center" wrapText="1"/>
    </xf>
    <xf numFmtId="164" fontId="29" fillId="13" borderId="1" xfId="2" applyFont="1" applyFill="1" applyBorder="1" applyAlignment="1">
      <alignment horizontal="center" vertical="center"/>
    </xf>
    <xf numFmtId="0" fontId="32" fillId="12" borderId="0" xfId="0" applyFont="1" applyFill="1"/>
    <xf numFmtId="0" fontId="0" fillId="13" borderId="1" xfId="0" applyFill="1" applyBorder="1"/>
    <xf numFmtId="0" fontId="33" fillId="16" borderId="1" xfId="0" applyFont="1" applyFill="1" applyBorder="1" applyAlignment="1">
      <alignment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2" fontId="29" fillId="15" borderId="1" xfId="2" applyNumberFormat="1" applyFont="1" applyFill="1" applyBorder="1" applyAlignment="1">
      <alignment horizontal="center" vertical="center"/>
    </xf>
    <xf numFmtId="164" fontId="29" fillId="15" borderId="1" xfId="2" applyFont="1" applyFill="1" applyBorder="1" applyAlignment="1">
      <alignment horizontal="center" vertical="center"/>
    </xf>
    <xf numFmtId="0" fontId="0" fillId="15" borderId="1" xfId="0" applyFill="1" applyBorder="1" applyAlignment="1">
      <alignment wrapText="1"/>
    </xf>
    <xf numFmtId="0" fontId="0" fillId="15" borderId="0" xfId="0" applyFill="1"/>
    <xf numFmtId="164" fontId="29" fillId="14" borderId="1" xfId="2" applyFont="1" applyFill="1" applyBorder="1" applyAlignment="1">
      <alignment vertical="center"/>
    </xf>
    <xf numFmtId="164" fontId="29" fillId="9" borderId="1" xfId="2" applyFont="1" applyFill="1" applyBorder="1" applyAlignment="1">
      <alignment vertical="center"/>
    </xf>
    <xf numFmtId="0" fontId="22" fillId="20" borderId="1" xfId="4" applyFont="1" applyFill="1" applyBorder="1" applyAlignment="1">
      <alignment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8" fillId="20" borderId="1" xfId="4" applyFont="1" applyFill="1" applyBorder="1" applyAlignment="1">
      <alignment vertical="center" wrapText="1"/>
    </xf>
    <xf numFmtId="0" fontId="8" fillId="14" borderId="2" xfId="4" applyFont="1" applyFill="1" applyBorder="1" applyAlignment="1">
      <alignment vertical="center" wrapText="1"/>
    </xf>
    <xf numFmtId="164" fontId="0" fillId="0" borderId="1" xfId="0" applyNumberFormat="1" applyBorder="1"/>
    <xf numFmtId="17" fontId="0" fillId="12" borderId="0" xfId="0" applyNumberFormat="1" applyFill="1"/>
    <xf numFmtId="0" fontId="0" fillId="3" borderId="0" xfId="0" applyNumberFormat="1" applyFill="1"/>
    <xf numFmtId="0" fontId="0" fillId="2" borderId="0" xfId="0" applyFill="1" applyBorder="1"/>
    <xf numFmtId="0" fontId="0" fillId="21" borderId="0" xfId="0" applyFill="1"/>
    <xf numFmtId="0" fontId="35" fillId="12" borderId="0" xfId="0" applyFont="1" applyFill="1"/>
    <xf numFmtId="0" fontId="28" fillId="12" borderId="0" xfId="0" applyFont="1" applyFill="1"/>
    <xf numFmtId="0" fontId="7" fillId="12" borderId="0" xfId="0" applyFont="1" applyFill="1"/>
    <xf numFmtId="0" fontId="36" fillId="12" borderId="0" xfId="0" applyFont="1" applyFill="1"/>
    <xf numFmtId="0" fontId="36" fillId="0" borderId="0" xfId="0" applyFont="1"/>
    <xf numFmtId="0" fontId="0" fillId="12" borderId="0" xfId="0" applyFill="1" applyBorder="1" applyAlignment="1">
      <alignment horizontal="center" vertical="center"/>
    </xf>
    <xf numFmtId="0" fontId="33" fillId="12" borderId="0" xfId="0" applyFont="1" applyFill="1"/>
    <xf numFmtId="164" fontId="0" fillId="12" borderId="0" xfId="0" applyNumberFormat="1" applyFill="1" applyBorder="1" applyAlignment="1">
      <alignment horizontal="center" vertical="center"/>
    </xf>
    <xf numFmtId="0" fontId="0" fillId="12" borderId="0" xfId="0" applyFont="1" applyFill="1"/>
    <xf numFmtId="2" fontId="0" fillId="12" borderId="0" xfId="0" applyNumberFormat="1" applyFill="1"/>
    <xf numFmtId="0" fontId="0" fillId="12" borderId="1" xfId="0" applyFill="1" applyBorder="1"/>
    <xf numFmtId="0" fontId="33" fillId="13" borderId="1" xfId="0" applyFont="1" applyFill="1" applyBorder="1"/>
    <xf numFmtId="0" fontId="30" fillId="13" borderId="1" xfId="0" applyFont="1" applyFill="1" applyBorder="1"/>
    <xf numFmtId="0" fontId="0" fillId="12" borderId="1" xfId="0" applyFont="1" applyFill="1" applyBorder="1"/>
    <xf numFmtId="0" fontId="30" fillId="12" borderId="1" xfId="0" applyFont="1" applyFill="1" applyBorder="1"/>
    <xf numFmtId="0" fontId="33" fillId="12" borderId="1" xfId="0" applyFont="1" applyFill="1" applyBorder="1"/>
    <xf numFmtId="17" fontId="0" fillId="0" borderId="1" xfId="0" applyNumberFormat="1" applyBorder="1"/>
    <xf numFmtId="0" fontId="9" fillId="18" borderId="1" xfId="4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/>
    </xf>
    <xf numFmtId="164" fontId="29" fillId="14" borderId="1" xfId="2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left"/>
    </xf>
    <xf numFmtId="0" fontId="0" fillId="9" borderId="1" xfId="0" applyFill="1" applyBorder="1" applyAlignment="1">
      <alignment horizontal="center" vertical="center" wrapText="1"/>
    </xf>
    <xf numFmtId="164" fontId="0" fillId="13" borderId="0" xfId="0" applyNumberFormat="1" applyFill="1"/>
    <xf numFmtId="2" fontId="0" fillId="9" borderId="1" xfId="0" applyNumberFormat="1" applyFill="1" applyBorder="1"/>
    <xf numFmtId="0" fontId="33" fillId="9" borderId="1" xfId="0" applyFont="1" applyFill="1" applyBorder="1"/>
    <xf numFmtId="17" fontId="39" fillId="12" borderId="0" xfId="0" applyNumberFormat="1" applyFont="1" applyFill="1"/>
    <xf numFmtId="17" fontId="40" fillId="12" borderId="0" xfId="0" applyNumberFormat="1" applyFont="1" applyFill="1"/>
    <xf numFmtId="17" fontId="39" fillId="0" borderId="0" xfId="0" applyNumberFormat="1" applyFont="1"/>
    <xf numFmtId="0" fontId="0" fillId="12" borderId="0" xfId="0" applyFill="1" applyBorder="1"/>
    <xf numFmtId="0" fontId="31" fillId="12" borderId="0" xfId="0" applyFont="1" applyFill="1"/>
    <xf numFmtId="0" fontId="30" fillId="9" borderId="1" xfId="0" applyFont="1" applyFill="1" applyBorder="1"/>
    <xf numFmtId="0" fontId="0" fillId="15" borderId="14" xfId="0" applyFill="1" applyBorder="1"/>
    <xf numFmtId="0" fontId="1" fillId="2" borderId="1" xfId="4" applyFont="1" applyFill="1" applyBorder="1" applyAlignment="1">
      <alignment wrapText="1"/>
    </xf>
    <xf numFmtId="0" fontId="0" fillId="12" borderId="14" xfId="0" applyFill="1" applyBorder="1"/>
    <xf numFmtId="0" fontId="0" fillId="13" borderId="0" xfId="0" applyFill="1"/>
    <xf numFmtId="0" fontId="30" fillId="12" borderId="14" xfId="0" applyFont="1" applyFill="1" applyBorder="1"/>
    <xf numFmtId="0" fontId="0" fillId="12" borderId="2" xfId="0" applyFill="1" applyBorder="1"/>
    <xf numFmtId="0" fontId="39" fillId="12" borderId="0" xfId="0" applyFont="1" applyFill="1"/>
    <xf numFmtId="0" fontId="42" fillId="12" borderId="0" xfId="0" applyFont="1" applyFill="1"/>
    <xf numFmtId="0" fontId="37" fillId="12" borderId="0" xfId="0" applyFont="1" applyFill="1"/>
    <xf numFmtId="0" fontId="0" fillId="12" borderId="4" xfId="0" applyFill="1" applyBorder="1"/>
    <xf numFmtId="0" fontId="39" fillId="12" borderId="0" xfId="0" applyFont="1" applyFill="1" applyBorder="1"/>
    <xf numFmtId="164" fontId="29" fillId="9" borderId="14" xfId="2" applyFont="1" applyFill="1" applyBorder="1" applyAlignment="1">
      <alignment horizontal="center" vertical="center"/>
    </xf>
    <xf numFmtId="164" fontId="9" fillId="13" borderId="14" xfId="2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 wrapText="1"/>
    </xf>
    <xf numFmtId="164" fontId="0" fillId="12" borderId="0" xfId="0" applyNumberFormat="1" applyFont="1" applyFill="1" applyBorder="1" applyAlignment="1">
      <alignment horizontal="center" vertical="center" wrapText="1"/>
    </xf>
    <xf numFmtId="164" fontId="29" fillId="11" borderId="14" xfId="2" applyFont="1" applyFill="1" applyBorder="1" applyAlignment="1">
      <alignment horizontal="center" vertical="center"/>
    </xf>
    <xf numFmtId="164" fontId="0" fillId="11" borderId="16" xfId="0" applyNumberFormat="1" applyFill="1" applyBorder="1" applyAlignment="1">
      <alignment horizontal="center" vertical="center"/>
    </xf>
    <xf numFmtId="164" fontId="2" fillId="11" borderId="14" xfId="2" applyFont="1" applyFill="1" applyBorder="1" applyAlignment="1">
      <alignment horizontal="center" vertical="center"/>
    </xf>
    <xf numFmtId="164" fontId="0" fillId="12" borderId="0" xfId="0" applyNumberFormat="1" applyFill="1" applyBorder="1"/>
    <xf numFmtId="0" fontId="10" fillId="12" borderId="0" xfId="0" applyFont="1" applyFill="1" applyBorder="1"/>
    <xf numFmtId="0" fontId="38" fillId="12" borderId="0" xfId="0" applyFont="1" applyFill="1"/>
    <xf numFmtId="164" fontId="29" fillId="2" borderId="1" xfId="2" applyFont="1" applyFill="1" applyBorder="1" applyAlignment="1">
      <alignment horizontal="right" vertical="center"/>
    </xf>
    <xf numFmtId="0" fontId="0" fillId="9" borderId="2" xfId="0" applyFill="1" applyBorder="1" applyAlignment="1">
      <alignment horizontal="center" vertical="center"/>
    </xf>
    <xf numFmtId="164" fontId="29" fillId="9" borderId="2" xfId="2" applyFont="1" applyFill="1" applyBorder="1" applyAlignment="1">
      <alignment horizontal="center" vertical="center"/>
    </xf>
    <xf numFmtId="0" fontId="0" fillId="13" borderId="2" xfId="0" applyFill="1" applyBorder="1"/>
    <xf numFmtId="0" fontId="0" fillId="12" borderId="19" xfId="0" applyFill="1" applyBorder="1"/>
    <xf numFmtId="17" fontId="39" fillId="12" borderId="1" xfId="0" applyNumberFormat="1" applyFont="1" applyFill="1" applyBorder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164" fontId="29" fillId="5" borderId="2" xfId="2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164" fontId="33" fillId="12" borderId="1" xfId="0" applyNumberFormat="1" applyFont="1" applyFill="1" applyBorder="1"/>
    <xf numFmtId="0" fontId="0" fillId="0" borderId="14" xfId="0" applyBorder="1"/>
    <xf numFmtId="0" fontId="0" fillId="12" borderId="4" xfId="0" applyFont="1" applyFill="1" applyBorder="1"/>
    <xf numFmtId="0" fontId="33" fillId="12" borderId="0" xfId="0" applyFont="1" applyFill="1" applyBorder="1"/>
    <xf numFmtId="0" fontId="0" fillId="12" borderId="0" xfId="0" applyFont="1" applyFill="1" applyBorder="1"/>
    <xf numFmtId="0" fontId="30" fillId="12" borderId="0" xfId="0" applyFont="1" applyFill="1" applyBorder="1"/>
    <xf numFmtId="0" fontId="43" fillId="12" borderId="0" xfId="0" applyFont="1" applyFill="1" applyBorder="1"/>
    <xf numFmtId="0" fontId="0" fillId="13" borderId="4" xfId="0" applyFill="1" applyBorder="1"/>
    <xf numFmtId="0" fontId="44" fillId="12" borderId="0" xfId="0" applyFont="1" applyFill="1"/>
    <xf numFmtId="0" fontId="33" fillId="12" borderId="2" xfId="0" applyFont="1" applyFill="1" applyBorder="1"/>
    <xf numFmtId="0" fontId="42" fillId="12" borderId="0" xfId="0" applyFont="1" applyFill="1" applyBorder="1"/>
    <xf numFmtId="0" fontId="37" fillId="12" borderId="0" xfId="0" applyFont="1" applyFill="1" applyBorder="1"/>
    <xf numFmtId="17" fontId="37" fillId="12" borderId="0" xfId="0" applyNumberFormat="1" applyFont="1" applyFill="1" applyBorder="1"/>
    <xf numFmtId="0" fontId="30" fillId="12" borderId="4" xfId="0" applyFont="1" applyFill="1" applyBorder="1"/>
    <xf numFmtId="0" fontId="31" fillId="0" borderId="0" xfId="0" applyFont="1"/>
    <xf numFmtId="0" fontId="33" fillId="14" borderId="1" xfId="0" applyFont="1" applyFill="1" applyBorder="1"/>
    <xf numFmtId="0" fontId="37" fillId="0" borderId="0" xfId="0" applyFont="1"/>
    <xf numFmtId="0" fontId="33" fillId="13" borderId="1" xfId="0" applyFont="1" applyFill="1" applyBorder="1" applyAlignment="1">
      <alignment horizontal="center" vertical="center"/>
    </xf>
    <xf numFmtId="0" fontId="33" fillId="13" borderId="1" xfId="0" applyFont="1" applyFill="1" applyBorder="1" applyAlignment="1">
      <alignment vertical="center" wrapText="1"/>
    </xf>
    <xf numFmtId="164" fontId="33" fillId="13" borderId="1" xfId="2" applyFont="1" applyFill="1" applyBorder="1" applyAlignment="1">
      <alignment horizontal="right" vertical="center"/>
    </xf>
    <xf numFmtId="17" fontId="38" fillId="12" borderId="0" xfId="0" applyNumberFormat="1" applyFont="1" applyFill="1"/>
    <xf numFmtId="0" fontId="45" fillId="12" borderId="0" xfId="0" applyFont="1" applyFill="1"/>
    <xf numFmtId="0" fontId="0" fillId="12" borderId="0" xfId="0" applyFill="1" applyAlignment="1">
      <alignment horizontal="center" vertical="center"/>
    </xf>
    <xf numFmtId="164" fontId="0" fillId="12" borderId="2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3" fillId="2" borderId="17" xfId="3" applyFont="1" applyFill="1" applyBorder="1" applyAlignment="1">
      <alignment horizontal="center" vertical="center"/>
    </xf>
    <xf numFmtId="0" fontId="13" fillId="2" borderId="18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/>
    <xf numFmtId="164" fontId="0" fillId="12" borderId="1" xfId="0" applyNumberFormat="1" applyFill="1" applyBorder="1"/>
    <xf numFmtId="0" fontId="46" fillId="12" borderId="0" xfId="0" applyFont="1" applyFill="1"/>
    <xf numFmtId="0" fontId="33" fillId="12" borderId="4" xfId="0" applyFont="1" applyFill="1" applyBorder="1"/>
    <xf numFmtId="0" fontId="0" fillId="12" borderId="7" xfId="0" applyFill="1" applyBorder="1" applyAlignment="1">
      <alignment horizontal="center" vertical="center"/>
    </xf>
    <xf numFmtId="0" fontId="0" fillId="16" borderId="0" xfId="0" applyFill="1"/>
  </cellXfs>
  <cellStyles count="5">
    <cellStyle name="Collegamento ipertestuale" xfId="1" builtinId="8"/>
    <cellStyle name="Migliaia" xfId="2" builtinId="3"/>
    <cellStyle name="Normale" xfId="0" builtinId="0"/>
    <cellStyle name="Normale 2" xfId="3"/>
    <cellStyle name="Normale_Foglio1" xfId="4"/>
  </cellStyles>
  <dxfs count="3">
    <dxf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</dxf>
    <dxf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readingOrder="0"/>
    </dxf>
    <dxf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E5:E20" totalsRowShown="0" headerRowDxfId="0" dataDxfId="2">
  <autoFilter ref="E5:E20"/>
  <tableColumns count="1">
    <tableColumn id="1" name="Colonna1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../../user/Impostazioni%20locali/temp/Singoli%20Siti/Parco%20Falcone.xls" TargetMode="External"/><Relationship Id="rId117" Type="http://schemas.openxmlformats.org/officeDocument/2006/relationships/hyperlink" Target="../../user/Impostazioni%20locali/temp/Mappe%20sito/P.S.F.%20di%20paola.dwg" TargetMode="External"/><Relationship Id="rId21" Type="http://schemas.openxmlformats.org/officeDocument/2006/relationships/hyperlink" Target="../../user/Impostazioni%20locali/temp/Singoli%20Siti/Rotatoria%20via%20Armando%20Diaz.xls" TargetMode="External"/><Relationship Id="rId42" Type="http://schemas.openxmlformats.org/officeDocument/2006/relationships/hyperlink" Target="../../user/Impostazioni%20locali/temp/Singoli%20Siti/Rotatoria%20villagio%20goretti.xls" TargetMode="External"/><Relationship Id="rId47" Type="http://schemas.openxmlformats.org/officeDocument/2006/relationships/hyperlink" Target="../../user/Impostazioni%20locali/temp/Singoli%20Siti/Piazza%20della%20Guardia.xls" TargetMode="External"/><Relationship Id="rId63" Type="http://schemas.openxmlformats.org/officeDocument/2006/relationships/hyperlink" Target="../../user/Impostazioni%20locali/temp/Singoli%20Siti/Largo%20Paisiello.xls" TargetMode="External"/><Relationship Id="rId68" Type="http://schemas.openxmlformats.org/officeDocument/2006/relationships/hyperlink" Target="../../user/Impostazioni%20locali/temp/Singoli%20Siti/Piazza%20Michelangelo%20Buonarroti.xls" TargetMode="External"/><Relationship Id="rId84" Type="http://schemas.openxmlformats.org/officeDocument/2006/relationships/hyperlink" Target="../../user/Impostazioni%20locali/temp/Singoli%20Siti/Ingresso%20Monte%20Po'.xls" TargetMode="External"/><Relationship Id="rId89" Type="http://schemas.openxmlformats.org/officeDocument/2006/relationships/hyperlink" Target="../../user/Impostazioni%20locali/temp/Singoli%20Siti/Ruggero%20di%20Lauria%20n&#176;143-145.xls" TargetMode="External"/><Relationship Id="rId112" Type="http://schemas.openxmlformats.org/officeDocument/2006/relationships/hyperlink" Target="../../user/Impostazioni%20locali/temp/Singoli%20Siti/Via%20S.%20Sofia%20incrocio%20Viale%20Andrea%20Doria%20circonvallazione.xls" TargetMode="External"/><Relationship Id="rId16" Type="http://schemas.openxmlformats.org/officeDocument/2006/relationships/hyperlink" Target="../../user/Impostazioni%20locali/temp/Singoli%20Siti/Parco%20Gandhy.xls" TargetMode="External"/><Relationship Id="rId107" Type="http://schemas.openxmlformats.org/officeDocument/2006/relationships/hyperlink" Target="../../user/Impostazioni%20locali/temp/Singoli%20Siti/Piazza%20Aldo%20Moro%20(Vulcania).xls" TargetMode="External"/><Relationship Id="rId11" Type="http://schemas.openxmlformats.org/officeDocument/2006/relationships/hyperlink" Target="../../user/Impostazioni%20locali/temp/Singoli%20Siti/rotatoria%20Europa.xls" TargetMode="External"/><Relationship Id="rId32" Type="http://schemas.openxmlformats.org/officeDocument/2006/relationships/hyperlink" Target="../../user/Impostazioni%20locali/temp/Singoli%20Siti/Castello%20Ursino.xls" TargetMode="External"/><Relationship Id="rId37" Type="http://schemas.openxmlformats.org/officeDocument/2006/relationships/hyperlink" Target="../../user/Impostazioni%20locali/temp/Singoli%20Siti/Piazza%20Don%20Bosco.xls" TargetMode="External"/><Relationship Id="rId53" Type="http://schemas.openxmlformats.org/officeDocument/2006/relationships/hyperlink" Target="../../user/Impostazioni%20locali/temp/Singoli%20Siti/Piazza%20S.M.%20del%20Gesu'.xls" TargetMode="External"/><Relationship Id="rId58" Type="http://schemas.openxmlformats.org/officeDocument/2006/relationships/hyperlink" Target="../../user/Impostazioni%20locali/temp/Singoli%20Siti/Piazza%20bovio.xls" TargetMode="External"/><Relationship Id="rId74" Type="http://schemas.openxmlformats.org/officeDocument/2006/relationships/hyperlink" Target="../../user/Impostazioni%20locali/temp/Singoli%20Siti/Piazza%20Borsellino.xls" TargetMode="External"/><Relationship Id="rId79" Type="http://schemas.openxmlformats.org/officeDocument/2006/relationships/hyperlink" Target="../../user/Impostazioni%20locali/temp/Singoli%20Siti/Viale%20Tirreno.xls" TargetMode="External"/><Relationship Id="rId102" Type="http://schemas.openxmlformats.org/officeDocument/2006/relationships/hyperlink" Target="../../user/Impostazioni%20locali/temp/Singoli%20Siti/Viale%20della%20Costituzione%20n&#176;3%20t-bos.xls" TargetMode="External"/><Relationship Id="rId123" Type="http://schemas.openxmlformats.org/officeDocument/2006/relationships/hyperlink" Target="../../user/Impostazioni%20locali/temp/Mappe%20sito/Piazza%20Cavour.dwg" TargetMode="External"/><Relationship Id="rId128" Type="http://schemas.openxmlformats.org/officeDocument/2006/relationships/hyperlink" Target="../../user/Impostazioni%20locali/temp/Singoli%20Siti/Aeroporto%20s.g.%20la%20rena.xls" TargetMode="External"/><Relationship Id="rId5" Type="http://schemas.openxmlformats.org/officeDocument/2006/relationships/hyperlink" Target="../../user/Impostazioni%20locali/temp/Singoli%20Siti/Piazza%20Cavour.xls" TargetMode="External"/><Relationship Id="rId90" Type="http://schemas.openxmlformats.org/officeDocument/2006/relationships/hyperlink" Target="../../user/Impostazioni%20locali/temp/Singoli%20Siti/Ruggero%20di%20Lauria%20est..xls" TargetMode="External"/><Relationship Id="rId95" Type="http://schemas.openxmlformats.org/officeDocument/2006/relationships/hyperlink" Target="../../user/Impostazioni%20locali/temp/Singoli%20Siti/Via%20Borgetti.xls" TargetMode="External"/><Relationship Id="rId19" Type="http://schemas.openxmlformats.org/officeDocument/2006/relationships/hyperlink" Target="../../user/Impostazioni%20locali/temp/Singoli%20Siti/Aeroporto%20s.g.%20la%20rena.xls" TargetMode="External"/><Relationship Id="rId14" Type="http://schemas.openxmlformats.org/officeDocument/2006/relationships/hyperlink" Target="../../user/Impostazioni%20locali/temp/Singoli%20Siti/Piazza%20due%20giugno.xls" TargetMode="External"/><Relationship Id="rId22" Type="http://schemas.openxmlformats.org/officeDocument/2006/relationships/hyperlink" Target="../../user/Impostazioni%20locali/temp/Singoli%20Siti/Via%20Curia.xls" TargetMode="External"/><Relationship Id="rId27" Type="http://schemas.openxmlformats.org/officeDocument/2006/relationships/hyperlink" Target="../../user/Impostazioni%20locali/temp/Singoli%20Siti/Piazza%20S.%20Maria%20Ausiliatrice.xls" TargetMode="External"/><Relationship Id="rId30" Type="http://schemas.openxmlformats.org/officeDocument/2006/relationships/hyperlink" Target="../../user/Impostazioni%20locali/temp/Singoli%20Siti/Piazza%20G.%20XXIII%20s.%20batteria%20n&#176;2.xls" TargetMode="External"/><Relationship Id="rId35" Type="http://schemas.openxmlformats.org/officeDocument/2006/relationships/hyperlink" Target="../../user/Impostazioni%20locali/temp/Singoli%20Siti/Piazza%20S.F.%20di%20Paola.xls" TargetMode="External"/><Relationship Id="rId43" Type="http://schemas.openxmlformats.org/officeDocument/2006/relationships/hyperlink" Target="../../user/Impostazioni%20locali/temp/Singoli%20Siti/via%20Manzella.xls" TargetMode="External"/><Relationship Id="rId48" Type="http://schemas.openxmlformats.org/officeDocument/2006/relationships/hyperlink" Target="../../user/Impostazioni%20locali/temp/Singoli%20Siti/Rotatoria%20via%20Acicastello.xls" TargetMode="External"/><Relationship Id="rId56" Type="http://schemas.openxmlformats.org/officeDocument/2006/relationships/hyperlink" Target="../../user/Impostazioni%20locali/temp/Singoli%20Siti/Via%20dell'Esperando.xls" TargetMode="External"/><Relationship Id="rId64" Type="http://schemas.openxmlformats.org/officeDocument/2006/relationships/hyperlink" Target="../../user/Impostazioni%20locali/temp/Singoli%20Siti/Piazza%20S.%20Domenico.xls" TargetMode="External"/><Relationship Id="rId69" Type="http://schemas.openxmlformats.org/officeDocument/2006/relationships/hyperlink" Target="../../user/Impostazioni%20locali/temp/Singoli%20Siti/Corso%20Sicilia%20e%20piazza%20della%20Republica.xls" TargetMode="External"/><Relationship Id="rId77" Type="http://schemas.openxmlformats.org/officeDocument/2006/relationships/hyperlink" Target="../../user/Impostazioni%20locali/temp/Singoli%20Siti/Parco%20Gioeni.xls" TargetMode="External"/><Relationship Id="rId100" Type="http://schemas.openxmlformats.org/officeDocument/2006/relationships/hyperlink" Target="../../user/Impostazioni%20locali/temp/Singoli%20Siti/Via%20biblioteca.xls" TargetMode="External"/><Relationship Id="rId105" Type="http://schemas.openxmlformats.org/officeDocument/2006/relationships/hyperlink" Target="../../user/Impostazioni%20locali/temp/Singoli%20Siti/SS.114%20per%20Messina%20rotatoria.xls" TargetMode="External"/><Relationship Id="rId113" Type="http://schemas.openxmlformats.org/officeDocument/2006/relationships/hyperlink" Target="../../user/Impostazioni%20locali/temp/Singoli%20Siti/Via%20Liguria.xls" TargetMode="External"/><Relationship Id="rId118" Type="http://schemas.openxmlformats.org/officeDocument/2006/relationships/hyperlink" Target="../../user/Impostazioni%20locali/temp/Mappe%20sito/Villa%20Bellini.dwg" TargetMode="External"/><Relationship Id="rId126" Type="http://schemas.openxmlformats.org/officeDocument/2006/relationships/hyperlink" Target="../../user/Impostazioni%20locali/temp/Singoli%20Siti/Vill.Dusmet%20Via%20La%20Rocca.xls" TargetMode="External"/><Relationship Id="rId8" Type="http://schemas.openxmlformats.org/officeDocument/2006/relationships/hyperlink" Target="../../user/Impostazioni%20locali/temp/Singoli%20Siti/largo%20Bordighera.xls" TargetMode="External"/><Relationship Id="rId51" Type="http://schemas.openxmlformats.org/officeDocument/2006/relationships/hyperlink" Target="../../user/Impostazioni%20locali/temp/Singoli%20Siti/Piazza%20Iolanda.xls" TargetMode="External"/><Relationship Id="rId72" Type="http://schemas.openxmlformats.org/officeDocument/2006/relationships/hyperlink" Target="../../user/Impostazioni%20locali/temp/Singoli%20Siti/Viale%20Regina%20Margherita.xls" TargetMode="External"/><Relationship Id="rId80" Type="http://schemas.openxmlformats.org/officeDocument/2006/relationships/hyperlink" Target="../../user/Impostazioni%20locali/temp/Singoli%20Siti/Largo%20Aquileia.xls" TargetMode="External"/><Relationship Id="rId85" Type="http://schemas.openxmlformats.org/officeDocument/2006/relationships/hyperlink" Target="../../user/Impostazioni%20locali/temp/Singoli%20Siti/Piazza%20S.%20Pio%20X.xls" TargetMode="External"/><Relationship Id="rId93" Type="http://schemas.openxmlformats.org/officeDocument/2006/relationships/hyperlink" Target="../../user/Impostazioni%20locali/temp/Singoli%20Siti/Via%20Messina%20(scuola%20materna).xls" TargetMode="External"/><Relationship Id="rId98" Type="http://schemas.openxmlformats.org/officeDocument/2006/relationships/hyperlink" Target="../../user/Impostazioni%20locali/temp/Singoli%20Siti/Largo%20Umberto%20Spadaro.xls" TargetMode="External"/><Relationship Id="rId121" Type="http://schemas.openxmlformats.org/officeDocument/2006/relationships/hyperlink" Target="../../user/Impostazioni%20locali/temp/Mappe%20sito/Largo%20Bordighera.dwg" TargetMode="External"/><Relationship Id="rId3" Type="http://schemas.openxmlformats.org/officeDocument/2006/relationships/hyperlink" Target="../../user/Impostazioni%20locali/temp/Singoli%20Siti/Piazza%20Caduti%20Del%20Mare.xls" TargetMode="External"/><Relationship Id="rId12" Type="http://schemas.openxmlformats.org/officeDocument/2006/relationships/hyperlink" Target="../../user/Impostazioni%20locali/temp/Singoli%20Siti/villa%20Pacini.xls" TargetMode="External"/><Relationship Id="rId17" Type="http://schemas.openxmlformats.org/officeDocument/2006/relationships/hyperlink" Target="../../user/Impostazioni%20locali/temp/Singoli%20Siti/Piazza%20Vicere'.xls" TargetMode="External"/><Relationship Id="rId25" Type="http://schemas.openxmlformats.org/officeDocument/2006/relationships/hyperlink" Target="../../user/Impostazioni%20locali/temp/Singoli%20Siti/Via%20Giovanni%20Condorelli.xls" TargetMode="External"/><Relationship Id="rId33" Type="http://schemas.openxmlformats.org/officeDocument/2006/relationships/hyperlink" Target="../../user/Impostazioni%20locali/temp/Singoli%20Siti/Nodo%20V.%20Giuffrida.xls" TargetMode="External"/><Relationship Id="rId38" Type="http://schemas.openxmlformats.org/officeDocument/2006/relationships/hyperlink" Target="../../user/Impostazioni%20locali/temp/Singoli%20Siti/Bambinopoli%20viale%20tirreno.xls" TargetMode="External"/><Relationship Id="rId46" Type="http://schemas.openxmlformats.org/officeDocument/2006/relationships/hyperlink" Target="../../user/Impostazioni%20locali/temp/Singoli%20Siti/Rotatoria%20via%20Ammiraglio%20Caracciolo.xls" TargetMode="External"/><Relationship Id="rId59" Type="http://schemas.openxmlformats.org/officeDocument/2006/relationships/hyperlink" Target="../../user/Impostazioni%20locali/temp/Singoli%20Siti/Via%20Puglia%20Canalicchio.xls" TargetMode="External"/><Relationship Id="rId67" Type="http://schemas.openxmlformats.org/officeDocument/2006/relationships/hyperlink" Target="../../user/Impostazioni%20locali/temp/Singoli%20Siti/Campo%20scuola%20p.%20Universiadi.xls" TargetMode="External"/><Relationship Id="rId103" Type="http://schemas.openxmlformats.org/officeDocument/2006/relationships/hyperlink" Target="../../user/Impostazioni%20locali/temp/Singoli%20Siti/Via%20galermo%20rotatorie.xls" TargetMode="External"/><Relationship Id="rId108" Type="http://schemas.openxmlformats.org/officeDocument/2006/relationships/hyperlink" Target="../../user/Impostazioni%20locali/temp/Singoli%20Siti/Via%20Zolfatai.xls" TargetMode="External"/><Relationship Id="rId116" Type="http://schemas.openxmlformats.org/officeDocument/2006/relationships/hyperlink" Target="../../user/Impostazioni%20locali/temp/Mappe%20sito/Piazza%20dei%20martiri.dwg" TargetMode="External"/><Relationship Id="rId124" Type="http://schemas.openxmlformats.org/officeDocument/2006/relationships/hyperlink" Target="../../user/Impostazioni%20locali/temp/Mappe%20sito/Parco%20Falcone.dwg" TargetMode="External"/><Relationship Id="rId129" Type="http://schemas.openxmlformats.org/officeDocument/2006/relationships/hyperlink" Target="../../user/Impostazioni%20locali/temp/Singoli%20Siti/Parco%20Librino.xls" TargetMode="External"/><Relationship Id="rId20" Type="http://schemas.openxmlformats.org/officeDocument/2006/relationships/hyperlink" Target="../../user/Impostazioni%20locali/temp/Singoli%20Siti/Giardino%20dell'%20anagrafe.xls" TargetMode="External"/><Relationship Id="rId41" Type="http://schemas.openxmlformats.org/officeDocument/2006/relationships/hyperlink" Target="../../user/Impostazioni%20locali/temp/Singoli%20Siti/Via%20due%20obelischi.xls" TargetMode="External"/><Relationship Id="rId54" Type="http://schemas.openxmlformats.org/officeDocument/2006/relationships/hyperlink" Target="../../user/Impostazioni%20locali/temp/Singoli%20Siti/Piazza%20Podgora.xls" TargetMode="External"/><Relationship Id="rId62" Type="http://schemas.openxmlformats.org/officeDocument/2006/relationships/hyperlink" Target="../../user/Impostazioni%20locali/temp/Singoli%20Siti/Largo%20Rosolino%20Pilo.xls" TargetMode="External"/><Relationship Id="rId70" Type="http://schemas.openxmlformats.org/officeDocument/2006/relationships/hyperlink" Target="../../user/Impostazioni%20locali/temp/Singoli%20Siti/Corso%20Sicilia%20e%20piazza%20della%20Republica.xls" TargetMode="External"/><Relationship Id="rId75" Type="http://schemas.openxmlformats.org/officeDocument/2006/relationships/hyperlink" Target="../../user/Impostazioni%20locali/temp/Singoli%20Siti/Piazzale%20Oceania.xls" TargetMode="External"/><Relationship Id="rId83" Type="http://schemas.openxmlformats.org/officeDocument/2006/relationships/hyperlink" Target="../../user/Impostazioni%20locali/temp/Singoli%20Siti/Centro%20quartiere%20S.G.%20Galermo.xls" TargetMode="External"/><Relationship Id="rId88" Type="http://schemas.openxmlformats.org/officeDocument/2006/relationships/hyperlink" Target="../../user/Impostazioni%20locali/temp/Singoli%20Siti/Ruggero%20di%20Lauria%20A.%20Aragona.xls" TargetMode="External"/><Relationship Id="rId91" Type="http://schemas.openxmlformats.org/officeDocument/2006/relationships/hyperlink" Target="../../user/Impostazioni%20locali/temp/Singoli%20Siti/Parco%20Giuseppe%20Zammataro.xls" TargetMode="External"/><Relationship Id="rId96" Type="http://schemas.openxmlformats.org/officeDocument/2006/relationships/hyperlink" Target="../../user/Impostazioni%20locali/temp/Singoli%20Siti/Via%20Francesco%20Baracca.xls" TargetMode="External"/><Relationship Id="rId111" Type="http://schemas.openxmlformats.org/officeDocument/2006/relationships/hyperlink" Target="../../user/Impostazioni%20locali/temp/Singoli%20Siti/Piazza%20Roma.xls" TargetMode="External"/><Relationship Id="rId1" Type="http://schemas.openxmlformats.org/officeDocument/2006/relationships/hyperlink" Target="../../user/Impostazioni%20locali/temp/Singoli%20Siti/Via%20Concetto%20Marchese.xls" TargetMode="External"/><Relationship Id="rId6" Type="http://schemas.openxmlformats.org/officeDocument/2006/relationships/hyperlink" Target="../../user/Impostazioni%20locali/temp/Singoli%20Siti/Piazza%20Cutelli.xls" TargetMode="External"/><Relationship Id="rId15" Type="http://schemas.openxmlformats.org/officeDocument/2006/relationships/hyperlink" Target="../../user/Impostazioni%20locali/temp/Singoli%20Siti/Tondo%20gioeni.xls" TargetMode="External"/><Relationship Id="rId23" Type="http://schemas.openxmlformats.org/officeDocument/2006/relationships/hyperlink" Target="../../user/Impostazioni%20locali/temp/Singoli%20Siti/Piazza%20Ignazzio%20De%20Roberto.xls" TargetMode="External"/><Relationship Id="rId28" Type="http://schemas.openxmlformats.org/officeDocument/2006/relationships/hyperlink" Target="../../user/Impostazioni%20locali/temp/Singoli%20Siti/Piazza%20G.%20XXIIIi.xls" TargetMode="External"/><Relationship Id="rId36" Type="http://schemas.openxmlformats.org/officeDocument/2006/relationships/hyperlink" Target="../../user/Impostazioni%20locali/temp/Singoli%20Siti/Piazza%20dei%20Martiri.xls" TargetMode="External"/><Relationship Id="rId49" Type="http://schemas.openxmlformats.org/officeDocument/2006/relationships/hyperlink" Target="../../user/Impostazioni%20locali/temp/Singoli%20Siti/Piazza%20Eroi%20D'ungheria.xls" TargetMode="External"/><Relationship Id="rId57" Type="http://schemas.openxmlformats.org/officeDocument/2006/relationships/hyperlink" Target="../../user/Impostazioni%20locali/temp/Singoli%20Siti/Via%20Giasone.xls" TargetMode="External"/><Relationship Id="rId106" Type="http://schemas.openxmlformats.org/officeDocument/2006/relationships/hyperlink" Target="../../user/Impostazioni%20locali/temp/Singoli%20Siti/Via%20Messina%20ospedale%20Cannizzaro.xls" TargetMode="External"/><Relationship Id="rId114" Type="http://schemas.openxmlformats.org/officeDocument/2006/relationships/hyperlink" Target="../../user/Impostazioni%20locali/temp/Singoli%20Siti/Piazza%20Mancini%20Battaglia.xls" TargetMode="External"/><Relationship Id="rId119" Type="http://schemas.openxmlformats.org/officeDocument/2006/relationships/hyperlink" Target="../../user/Impostazioni%20locali/temp/Mappe%20sito/Villa%20Bellini.dwg" TargetMode="External"/><Relationship Id="rId127" Type="http://schemas.openxmlformats.org/officeDocument/2006/relationships/hyperlink" Target="../../user/Impostazioni%20locali/temp/Singoli%20Siti/Via%20Palermo%20Via%20Monte%20po'%20.xls" TargetMode="External"/><Relationship Id="rId10" Type="http://schemas.openxmlformats.org/officeDocument/2006/relationships/hyperlink" Target="../../user/Impostazioni%20locali/temp/Singoli%20Siti/tondo%20Gioeni%20sx%20via%20del%20bosco.xls" TargetMode="External"/><Relationship Id="rId31" Type="http://schemas.openxmlformats.org/officeDocument/2006/relationships/hyperlink" Target="../../user/Impostazioni%20locali/temp/Singoli%20Siti/Piazza%20G.%20XXIII%20s.%20batteria%20n&#176;3.xls" TargetMode="External"/><Relationship Id="rId44" Type="http://schemas.openxmlformats.org/officeDocument/2006/relationships/hyperlink" Target="../../user/Impostazioni%20locali/temp/Singoli%20Siti/Rotatoria%20Corso%20dei%20mille.xls" TargetMode="External"/><Relationship Id="rId52" Type="http://schemas.openxmlformats.org/officeDocument/2006/relationships/hyperlink" Target="../../user/Impostazioni%20locali/temp/Singoli%20Siti/Piazza%20Sciascia.xls" TargetMode="External"/><Relationship Id="rId60" Type="http://schemas.openxmlformats.org/officeDocument/2006/relationships/hyperlink" Target="../../user/Impostazioni%20locali/temp/Singoli%20Siti/Spartitraffico%20via%20V.%20Giuffrida.xls" TargetMode="External"/><Relationship Id="rId65" Type="http://schemas.openxmlformats.org/officeDocument/2006/relationships/hyperlink" Target="../../user/Impostazioni%20locali/temp/Singoli%20Siti/Piazza%20Borsa.xls" TargetMode="External"/><Relationship Id="rId73" Type="http://schemas.openxmlformats.org/officeDocument/2006/relationships/hyperlink" Target="../../user/Impostazioni%20locali/temp/Singoli%20Siti/Madre%20Teresa%20di%20Calcutta.xls" TargetMode="External"/><Relationship Id="rId78" Type="http://schemas.openxmlformats.org/officeDocument/2006/relationships/hyperlink" Target="../../user/Impostazioni%20locali/temp/Singoli%20Siti/Via%20Adone%20n&#176;10%20t-bos.xls" TargetMode="External"/><Relationship Id="rId81" Type="http://schemas.openxmlformats.org/officeDocument/2006/relationships/hyperlink" Target="../../user/Impostazioni%20locali/temp/Singoli%20Siti/Rotatoria%20via%20Medaglie%20d'oro.xls" TargetMode="External"/><Relationship Id="rId86" Type="http://schemas.openxmlformats.org/officeDocument/2006/relationships/hyperlink" Target="../../user/Impostazioni%20locali/temp/Singoli%20Siti/Via%20Alcione.xls" TargetMode="External"/><Relationship Id="rId94" Type="http://schemas.openxmlformats.org/officeDocument/2006/relationships/hyperlink" Target="../../user/Impostazioni%20locali/temp/Singoli%20Siti/Piazza%20Consiglio%20D'Europa.xls" TargetMode="External"/><Relationship Id="rId99" Type="http://schemas.openxmlformats.org/officeDocument/2006/relationships/hyperlink" Target="../../user/Impostazioni%20locali/temp/Singoli%20Siti/Complesso%20via%20Balatelle%20.xls" TargetMode="External"/><Relationship Id="rId101" Type="http://schemas.openxmlformats.org/officeDocument/2006/relationships/hyperlink" Target="../../user/Impostazioni%20locali/temp/Singoli%20Siti/Via%20S.%20Sofia.xls" TargetMode="External"/><Relationship Id="rId122" Type="http://schemas.openxmlformats.org/officeDocument/2006/relationships/hyperlink" Target="../../user/Impostazioni%20locali/temp/Mappe%20sito/Villa%20Pacini.dwg" TargetMode="External"/><Relationship Id="rId4" Type="http://schemas.openxmlformats.org/officeDocument/2006/relationships/hyperlink" Target="../../user/Impostazioni%20locali/temp/Singoli%20Siti/Piazza%20Tricolore.xls" TargetMode="External"/><Relationship Id="rId9" Type="http://schemas.openxmlformats.org/officeDocument/2006/relationships/hyperlink" Target="../../user/Impostazioni%20locali/temp/Singoli%20Siti/Piazza%20Dante.xls" TargetMode="External"/><Relationship Id="rId13" Type="http://schemas.openxmlformats.org/officeDocument/2006/relationships/hyperlink" Target="../../user/Impostazioni%20locali/temp/Singoli%20Siti/Piazza%20Maiorana.xls" TargetMode="External"/><Relationship Id="rId18" Type="http://schemas.openxmlformats.org/officeDocument/2006/relationships/hyperlink" Target="../../user/Impostazioni%20locali/temp/Singoli%20Siti/Via%20Villa%20glori%20P.Padre%20Pio.xls" TargetMode="External"/><Relationship Id="rId39" Type="http://schemas.openxmlformats.org/officeDocument/2006/relationships/hyperlink" Target="../../user/Impostazioni%20locali/temp/Singoli%20Siti/Piazza%20Universita'.xls" TargetMode="External"/><Relationship Id="rId109" Type="http://schemas.openxmlformats.org/officeDocument/2006/relationships/hyperlink" Target="../../user/Impostazioni%20locali/temp/Singoli%20Siti/VILLA%20BELLINI%20ETNEA.xls" TargetMode="External"/><Relationship Id="rId34" Type="http://schemas.openxmlformats.org/officeDocument/2006/relationships/hyperlink" Target="../../user/Impostazioni%20locali/temp/Singoli%20Siti/Piazza%20Nettuno.xls" TargetMode="External"/><Relationship Id="rId50" Type="http://schemas.openxmlformats.org/officeDocument/2006/relationships/hyperlink" Target="../../user/Impostazioni%20locali/temp/Singoli%20Siti/Monumento%20ai%20caduti.xls" TargetMode="External"/><Relationship Id="rId55" Type="http://schemas.openxmlformats.org/officeDocument/2006/relationships/hyperlink" Target="../../user/Impostazioni%20locali/temp/Singoli%20Siti/Piazza%20vittime%20del%20dovere.xls" TargetMode="External"/><Relationship Id="rId76" Type="http://schemas.openxmlformats.org/officeDocument/2006/relationships/hyperlink" Target="../../user/Impostazioni%20locali/temp/Singoli%20Siti/Piazza%20Galileo%20Galilei.xls" TargetMode="External"/><Relationship Id="rId97" Type="http://schemas.openxmlformats.org/officeDocument/2006/relationships/hyperlink" Target="../../user/Impostazioni%20locali/temp/Singoli%20Siti/Via%20Narciso%20scuola%20Materna.xls" TargetMode="External"/><Relationship Id="rId104" Type="http://schemas.openxmlformats.org/officeDocument/2006/relationships/hyperlink" Target="../../user/Impostazioni%20locali/temp/Singoli%20Siti/Viale%20Laino'.xls" TargetMode="External"/><Relationship Id="rId120" Type="http://schemas.openxmlformats.org/officeDocument/2006/relationships/hyperlink" Target="../../user/Impostazioni%20locali/temp/Singoli%20Siti/Parco%20Fenoglietti.xls" TargetMode="External"/><Relationship Id="rId125" Type="http://schemas.openxmlformats.org/officeDocument/2006/relationships/hyperlink" Target="../../user/Impostazioni%20locali/temp/Mappe%20sito/Piazza%20Aldo%20Moro.dwg" TargetMode="External"/><Relationship Id="rId7" Type="http://schemas.openxmlformats.org/officeDocument/2006/relationships/hyperlink" Target="../../user/Impostazioni%20locali/temp/Singoli%20Siti/Rotatoria%20Via%20Nizzeti.xls" TargetMode="External"/><Relationship Id="rId71" Type="http://schemas.openxmlformats.org/officeDocument/2006/relationships/hyperlink" Target="../../user/Impostazioni%20locali/temp/Singoli%20Siti/Via%20Ingegneri.xls" TargetMode="External"/><Relationship Id="rId92" Type="http://schemas.openxmlformats.org/officeDocument/2006/relationships/hyperlink" Target="../../user/Impostazioni%20locali/temp/Singoli%20Siti/Via%20San%20Nullo%20spartitraffico.xls" TargetMode="External"/><Relationship Id="rId2" Type="http://schemas.openxmlformats.org/officeDocument/2006/relationships/hyperlink" Target="../../user/Impostazioni%20locali/temp/Singoli%20Siti/Piazza%20S.%20Cristoforo.xls" TargetMode="External"/><Relationship Id="rId29" Type="http://schemas.openxmlformats.org/officeDocument/2006/relationships/hyperlink" Target="../../user/Impostazioni%20locali/temp/Singoli%20Siti/Piazza%20G.%20XXIII%20s.%20batteria%20n&#176;1.xls" TargetMode="External"/><Relationship Id="rId24" Type="http://schemas.openxmlformats.org/officeDocument/2006/relationships/hyperlink" Target="../../user/Impostazioni%20locali/temp/Singoli%20Siti/Via%20Domenico%20S.%20Filippo.xls" TargetMode="External"/><Relationship Id="rId40" Type="http://schemas.openxmlformats.org/officeDocument/2006/relationships/hyperlink" Target="../../user/Impostazioni%20locali/temp/Singoli%20Siti/Piazza%20Bonadias.xls" TargetMode="External"/><Relationship Id="rId45" Type="http://schemas.openxmlformats.org/officeDocument/2006/relationships/hyperlink" Target="../../user/Impostazioni%20locali/temp/Singoli%20Siti/Via%20Acicastello%20S.G.%20Parini.xls" TargetMode="External"/><Relationship Id="rId66" Type="http://schemas.openxmlformats.org/officeDocument/2006/relationships/hyperlink" Target="../../user/Impostazioni%20locali/temp/Singoli%20Siti/Piazza%20Ariosto.xls" TargetMode="External"/><Relationship Id="rId87" Type="http://schemas.openxmlformats.org/officeDocument/2006/relationships/hyperlink" Target="../../user/Impostazioni%20locali/temp/Singoli%20Siti/Ruggero%20di%20Lauria%20collin.ovest.xls" TargetMode="External"/><Relationship Id="rId110" Type="http://schemas.openxmlformats.org/officeDocument/2006/relationships/hyperlink" Target="../../user/Impostazioni%20locali/temp/Singoli%20Siti/VILLA%20BELLINI%20ROMA.xls" TargetMode="External"/><Relationship Id="rId115" Type="http://schemas.openxmlformats.org/officeDocument/2006/relationships/hyperlink" Target="../../user/Impostazioni%20locali/temp/Singoli%20Siti/Via%20strettoio%20uff.%20tecnico.xls" TargetMode="External"/><Relationship Id="rId61" Type="http://schemas.openxmlformats.org/officeDocument/2006/relationships/hyperlink" Target="../../user/Impostazioni%20locali/temp/Singoli%20Siti/Via%20Etnea%20stazione%20metro.xls" TargetMode="External"/><Relationship Id="rId82" Type="http://schemas.openxmlformats.org/officeDocument/2006/relationships/hyperlink" Target="../../user/Impostazioni%20locali/temp/Singoli%20Siti/Piazza%20Palestro.xl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E22" sqref="E22"/>
    </sheetView>
  </sheetViews>
  <sheetFormatPr defaultRowHeight="15"/>
  <cols>
    <col min="1" max="1" width="15.42578125" bestFit="1" customWidth="1"/>
    <col min="5" max="5" width="21.42578125" bestFit="1" customWidth="1"/>
    <col min="6" max="6" width="36" bestFit="1" customWidth="1"/>
    <col min="7" max="7" width="10.42578125" customWidth="1"/>
  </cols>
  <sheetData>
    <row r="1" spans="1:14">
      <c r="A1" s="2" t="s">
        <v>6</v>
      </c>
      <c r="B1" s="2" t="s">
        <v>22</v>
      </c>
      <c r="C1" s="2" t="s">
        <v>0</v>
      </c>
      <c r="D1" s="2" t="s">
        <v>1</v>
      </c>
      <c r="E1" s="2" t="s">
        <v>5</v>
      </c>
      <c r="F1" s="2" t="s">
        <v>2</v>
      </c>
      <c r="G1" s="2" t="s">
        <v>4</v>
      </c>
    </row>
    <row r="2" spans="1:14">
      <c r="A2" s="3">
        <v>1</v>
      </c>
      <c r="B2" s="3">
        <v>39000</v>
      </c>
      <c r="C2" s="3">
        <v>1</v>
      </c>
      <c r="D2" s="3">
        <v>2</v>
      </c>
      <c r="E2" s="3"/>
      <c r="F2" s="3" t="s">
        <v>3</v>
      </c>
      <c r="G2" s="3">
        <v>200</v>
      </c>
    </row>
    <row r="3" spans="1:14">
      <c r="A3" s="3"/>
      <c r="B3" s="3"/>
      <c r="C3" s="3"/>
      <c r="D3" s="3"/>
      <c r="E3" s="4"/>
      <c r="F3" s="4"/>
      <c r="G3" s="6"/>
    </row>
    <row r="4" spans="1:14">
      <c r="A4" s="3">
        <v>2</v>
      </c>
      <c r="B4" s="3">
        <v>220000</v>
      </c>
      <c r="C4" s="3">
        <v>4</v>
      </c>
      <c r="D4" s="3">
        <v>8</v>
      </c>
      <c r="E4" s="4"/>
      <c r="F4" s="4" t="s">
        <v>7</v>
      </c>
      <c r="G4" s="3">
        <v>200</v>
      </c>
    </row>
    <row r="5" spans="1:14">
      <c r="A5" s="3"/>
      <c r="B5" s="3"/>
      <c r="C5" s="3"/>
      <c r="D5" s="3"/>
      <c r="E5" s="4"/>
      <c r="F5" s="4"/>
      <c r="G5" s="6"/>
    </row>
    <row r="6" spans="1:14">
      <c r="A6" s="3">
        <v>3</v>
      </c>
      <c r="B6" s="3">
        <v>59600</v>
      </c>
      <c r="C6" s="3">
        <v>2</v>
      </c>
      <c r="D6" s="3">
        <v>4</v>
      </c>
      <c r="E6" s="4"/>
      <c r="F6" s="4" t="s">
        <v>8</v>
      </c>
      <c r="G6" s="6">
        <v>200</v>
      </c>
    </row>
    <row r="7" spans="1:14">
      <c r="A7" s="3"/>
      <c r="B7" s="3"/>
      <c r="C7" s="3"/>
      <c r="D7" s="3"/>
      <c r="E7" s="4"/>
      <c r="F7" s="4"/>
      <c r="G7" s="6"/>
    </row>
    <row r="8" spans="1:14">
      <c r="A8" s="3">
        <v>4</v>
      </c>
      <c r="B8" s="3">
        <v>122000</v>
      </c>
      <c r="C8" s="3">
        <v>3</v>
      </c>
      <c r="D8" s="3">
        <v>6</v>
      </c>
      <c r="E8" s="4"/>
      <c r="F8" s="4" t="s">
        <v>9</v>
      </c>
      <c r="G8" s="6">
        <v>200</v>
      </c>
    </row>
    <row r="9" spans="1:14">
      <c r="A9" s="3"/>
      <c r="B9" s="3"/>
      <c r="C9" s="3"/>
      <c r="D9" s="3"/>
      <c r="E9" s="4"/>
      <c r="F9" s="4"/>
      <c r="G9" s="6"/>
    </row>
    <row r="10" spans="1:14">
      <c r="A10" s="3">
        <v>5</v>
      </c>
      <c r="B10" s="3">
        <v>154800</v>
      </c>
      <c r="C10" s="3">
        <v>4</v>
      </c>
      <c r="D10" s="3">
        <v>8</v>
      </c>
      <c r="E10" s="4"/>
      <c r="F10" s="4" t="s">
        <v>10</v>
      </c>
      <c r="G10" s="6">
        <v>200</v>
      </c>
    </row>
    <row r="11" spans="1:14">
      <c r="A11" s="3"/>
      <c r="B11" s="3"/>
      <c r="C11" s="3"/>
      <c r="D11" s="3"/>
      <c r="E11" s="4"/>
      <c r="F11" s="4"/>
      <c r="G11" s="6"/>
    </row>
    <row r="12" spans="1:14">
      <c r="A12" s="3">
        <v>6</v>
      </c>
      <c r="B12" s="3">
        <v>300000</v>
      </c>
      <c r="C12" s="3">
        <v>3</v>
      </c>
      <c r="D12" s="3">
        <v>6</v>
      </c>
      <c r="E12" s="4"/>
      <c r="F12" s="4" t="s">
        <v>11</v>
      </c>
      <c r="G12" s="6">
        <v>200</v>
      </c>
    </row>
    <row r="13" spans="1:14">
      <c r="A13" s="3">
        <v>6</v>
      </c>
      <c r="B13" s="3">
        <v>490000</v>
      </c>
      <c r="C13" s="3">
        <v>9</v>
      </c>
      <c r="D13" s="3">
        <v>18</v>
      </c>
      <c r="E13" s="4"/>
      <c r="F13" s="4" t="s">
        <v>12</v>
      </c>
      <c r="G13" s="6">
        <v>200</v>
      </c>
    </row>
    <row r="14" spans="1:14">
      <c r="A14" s="3"/>
      <c r="B14" s="3"/>
      <c r="C14" s="3"/>
      <c r="D14" s="3"/>
      <c r="E14" s="4"/>
      <c r="F14" s="4"/>
      <c r="G14" s="6"/>
      <c r="M14" s="1"/>
      <c r="N14" s="1"/>
    </row>
    <row r="15" spans="1:14">
      <c r="A15" s="5" t="s">
        <v>23</v>
      </c>
      <c r="B15" s="3">
        <v>62000</v>
      </c>
      <c r="C15" s="3">
        <v>1</v>
      </c>
      <c r="D15" s="3">
        <v>2</v>
      </c>
      <c r="E15" s="4"/>
      <c r="F15" s="4" t="s">
        <v>13</v>
      </c>
      <c r="G15" s="6">
        <v>200</v>
      </c>
    </row>
    <row r="16" spans="1:14">
      <c r="A16" s="4"/>
      <c r="B16" s="6"/>
      <c r="C16" s="6"/>
      <c r="D16" s="6"/>
      <c r="E16" s="4"/>
      <c r="F16" s="4"/>
      <c r="G16" s="6"/>
    </row>
    <row r="17" spans="1:7">
      <c r="A17" s="3" t="s">
        <v>14</v>
      </c>
      <c r="B17" s="6">
        <v>140000</v>
      </c>
      <c r="C17" s="6">
        <v>2</v>
      </c>
      <c r="D17" s="6">
        <v>4</v>
      </c>
      <c r="E17" s="4"/>
      <c r="F17" s="4" t="s">
        <v>15</v>
      </c>
      <c r="G17" s="6">
        <v>200</v>
      </c>
    </row>
    <row r="18" spans="1:7">
      <c r="A18" s="3"/>
      <c r="B18" s="6"/>
      <c r="C18" s="6"/>
      <c r="D18" s="6"/>
      <c r="E18" s="4"/>
      <c r="F18" s="4"/>
      <c r="G18" s="6"/>
    </row>
    <row r="19" spans="1:7">
      <c r="A19" s="3" t="s">
        <v>16</v>
      </c>
      <c r="B19" s="6">
        <v>16000</v>
      </c>
      <c r="C19" s="6">
        <v>2</v>
      </c>
      <c r="D19" s="6">
        <v>8</v>
      </c>
      <c r="E19" s="4"/>
      <c r="F19" s="4" t="s">
        <v>17</v>
      </c>
      <c r="G19" s="6">
        <v>200</v>
      </c>
    </row>
    <row r="20" spans="1:7">
      <c r="A20" s="3"/>
      <c r="B20" s="6"/>
      <c r="C20" s="6"/>
      <c r="D20" s="6"/>
      <c r="E20" s="4"/>
      <c r="F20" s="4"/>
      <c r="G20" s="6"/>
    </row>
    <row r="21" spans="1:7">
      <c r="A21" s="3" t="s">
        <v>18</v>
      </c>
      <c r="B21" s="6">
        <v>84</v>
      </c>
      <c r="C21" s="6">
        <v>1</v>
      </c>
      <c r="D21" s="6">
        <v>3</v>
      </c>
      <c r="E21" s="4"/>
      <c r="F21" s="4" t="s">
        <v>19</v>
      </c>
      <c r="G21" s="6">
        <v>200</v>
      </c>
    </row>
    <row r="22" spans="1:7">
      <c r="A22" s="3"/>
      <c r="B22" s="6"/>
      <c r="C22" s="6"/>
      <c r="D22" s="6"/>
      <c r="E22" s="4"/>
      <c r="F22" s="4"/>
      <c r="G22" s="6"/>
    </row>
    <row r="23" spans="1:7">
      <c r="A23" s="3" t="s">
        <v>20</v>
      </c>
      <c r="B23" s="6">
        <v>124</v>
      </c>
      <c r="C23" s="6">
        <v>1</v>
      </c>
      <c r="D23" s="6">
        <v>2</v>
      </c>
      <c r="E23" s="4"/>
      <c r="F23" s="4" t="s">
        <v>21</v>
      </c>
      <c r="G23" s="6">
        <v>200</v>
      </c>
    </row>
    <row r="24" spans="1:7">
      <c r="A24" s="4"/>
      <c r="B24" s="6"/>
      <c r="C24" s="6"/>
      <c r="D24" s="6"/>
      <c r="E24" s="4"/>
      <c r="F24" s="4"/>
      <c r="G24" s="4"/>
    </row>
    <row r="25" spans="1:7">
      <c r="A25" s="4" t="s">
        <v>24</v>
      </c>
      <c r="B25" s="6"/>
      <c r="C25" s="6">
        <v>3</v>
      </c>
      <c r="D25" s="6">
        <v>6</v>
      </c>
      <c r="E25" s="4"/>
      <c r="F25" s="4" t="s">
        <v>25</v>
      </c>
      <c r="G25" s="6">
        <v>200</v>
      </c>
    </row>
    <row r="26" spans="1:7">
      <c r="B26">
        <f>SUM(B2+B4+B6+B8+B10+B12+B13+B15+B17+D2)</f>
        <v>1587402</v>
      </c>
      <c r="C26" s="1"/>
      <c r="D26" s="1">
        <f>SUM(D2:D25)</f>
        <v>77</v>
      </c>
    </row>
    <row r="27" spans="1:7">
      <c r="C27" s="1"/>
      <c r="D27" s="1"/>
    </row>
    <row r="28" spans="1:7">
      <c r="C28" s="1"/>
      <c r="D28" s="1"/>
    </row>
    <row r="29" spans="1:7">
      <c r="C29" s="1"/>
      <c r="D29" s="1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8"/>
  <sheetViews>
    <sheetView workbookViewId="0">
      <selection activeCell="D3" sqref="D3"/>
    </sheetView>
  </sheetViews>
  <sheetFormatPr defaultRowHeight="20.100000000000001" customHeight="1"/>
  <cols>
    <col min="1" max="1" width="5.42578125" bestFit="1" customWidth="1"/>
    <col min="2" max="2" width="4.85546875" bestFit="1" customWidth="1"/>
    <col min="3" max="3" width="48.140625" bestFit="1" customWidth="1"/>
    <col min="4" max="4" width="29.42578125" customWidth="1"/>
  </cols>
  <sheetData>
    <row r="1" spans="1:4" ht="20.100000000000001" customHeight="1">
      <c r="A1" s="274" t="s">
        <v>345</v>
      </c>
      <c r="B1" s="275"/>
      <c r="C1" s="275"/>
    </row>
    <row r="2" spans="1:4" ht="20.100000000000001" customHeight="1">
      <c r="A2" s="25" t="s">
        <v>346</v>
      </c>
      <c r="B2" s="25" t="s">
        <v>347</v>
      </c>
      <c r="C2" s="60" t="s">
        <v>348</v>
      </c>
    </row>
    <row r="3" spans="1:4" ht="20.100000000000001" customHeight="1">
      <c r="A3" s="33">
        <v>1</v>
      </c>
      <c r="B3" s="34">
        <v>1</v>
      </c>
      <c r="C3" s="29" t="s">
        <v>349</v>
      </c>
      <c r="D3" s="68" t="s">
        <v>732</v>
      </c>
    </row>
    <row r="4" spans="1:4" ht="20.100000000000001" customHeight="1">
      <c r="A4" s="31">
        <v>2</v>
      </c>
      <c r="B4" s="34">
        <v>1</v>
      </c>
      <c r="C4" s="26" t="s">
        <v>350</v>
      </c>
      <c r="D4" s="68"/>
    </row>
    <row r="5" spans="1:4" ht="20.100000000000001" customHeight="1">
      <c r="A5" s="31">
        <v>3</v>
      </c>
      <c r="B5" s="34">
        <v>1</v>
      </c>
      <c r="C5" s="26" t="s">
        <v>351</v>
      </c>
      <c r="D5" s="68"/>
    </row>
    <row r="6" spans="1:4" ht="20.100000000000001" customHeight="1">
      <c r="A6" s="31">
        <v>4</v>
      </c>
      <c r="B6" s="34">
        <v>1</v>
      </c>
      <c r="C6" s="26" t="s">
        <v>352</v>
      </c>
    </row>
    <row r="7" spans="1:4" ht="20.100000000000001" customHeight="1">
      <c r="A7" s="31">
        <v>5</v>
      </c>
      <c r="B7" s="42">
        <v>1</v>
      </c>
      <c r="C7" s="26" t="s">
        <v>353</v>
      </c>
    </row>
    <row r="8" spans="1:4" ht="20.100000000000001" customHeight="1">
      <c r="A8" s="31">
        <v>6</v>
      </c>
      <c r="B8" s="42">
        <v>1</v>
      </c>
      <c r="C8" s="26" t="s">
        <v>354</v>
      </c>
    </row>
    <row r="9" spans="1:4" ht="20.100000000000001" customHeight="1">
      <c r="A9" s="31">
        <v>7</v>
      </c>
      <c r="B9" s="34">
        <v>1</v>
      </c>
      <c r="C9" s="26" t="s">
        <v>355</v>
      </c>
    </row>
    <row r="10" spans="1:4" ht="20.100000000000001" customHeight="1">
      <c r="A10" s="31">
        <v>8</v>
      </c>
      <c r="B10" s="34">
        <v>1</v>
      </c>
      <c r="C10" s="26" t="s">
        <v>356</v>
      </c>
    </row>
    <row r="11" spans="1:4" ht="20.100000000000001" customHeight="1">
      <c r="A11" s="31">
        <v>9</v>
      </c>
      <c r="B11" s="34">
        <v>1</v>
      </c>
      <c r="C11" s="26" t="s">
        <v>357</v>
      </c>
    </row>
    <row r="12" spans="1:4" ht="20.100000000000001" customHeight="1">
      <c r="A12" s="31">
        <v>10</v>
      </c>
      <c r="B12" s="34">
        <v>1</v>
      </c>
      <c r="C12" s="26" t="s">
        <v>358</v>
      </c>
    </row>
    <row r="13" spans="1:4" ht="20.100000000000001" customHeight="1">
      <c r="A13" s="31">
        <v>11</v>
      </c>
      <c r="B13" s="34">
        <v>1</v>
      </c>
      <c r="C13" s="26" t="s">
        <v>359</v>
      </c>
    </row>
    <row r="14" spans="1:4" ht="20.100000000000001" customHeight="1">
      <c r="A14" s="31">
        <v>12</v>
      </c>
      <c r="B14" s="34">
        <v>1</v>
      </c>
      <c r="C14" s="26" t="s">
        <v>360</v>
      </c>
    </row>
    <row r="15" spans="1:4" ht="20.100000000000001" customHeight="1">
      <c r="A15" s="31">
        <v>13</v>
      </c>
      <c r="B15" s="34">
        <v>1</v>
      </c>
      <c r="C15" s="25" t="s">
        <v>361</v>
      </c>
    </row>
    <row r="16" spans="1:4" ht="20.100000000000001" customHeight="1">
      <c r="A16" s="31">
        <v>14</v>
      </c>
      <c r="B16" s="34">
        <v>1</v>
      </c>
      <c r="C16" s="26" t="s">
        <v>317</v>
      </c>
    </row>
    <row r="17" spans="1:3" ht="20.100000000000001" customHeight="1">
      <c r="A17" s="31">
        <v>15</v>
      </c>
      <c r="B17" s="34">
        <v>1</v>
      </c>
      <c r="C17" s="26" t="s">
        <v>362</v>
      </c>
    </row>
    <row r="18" spans="1:3" ht="20.100000000000001" customHeight="1">
      <c r="A18" s="31">
        <v>16</v>
      </c>
      <c r="B18" s="42">
        <v>1</v>
      </c>
      <c r="C18" s="26" t="s">
        <v>363</v>
      </c>
    </row>
    <row r="19" spans="1:3" ht="20.100000000000001" customHeight="1">
      <c r="A19" s="31">
        <v>17</v>
      </c>
      <c r="B19" s="34">
        <v>1</v>
      </c>
      <c r="C19" s="26" t="s">
        <v>364</v>
      </c>
    </row>
    <row r="20" spans="1:3" ht="20.100000000000001" customHeight="1">
      <c r="A20" s="31">
        <v>18</v>
      </c>
      <c r="B20" s="34">
        <v>1</v>
      </c>
      <c r="C20" s="26" t="s">
        <v>365</v>
      </c>
    </row>
    <row r="21" spans="1:3" ht="20.100000000000001" customHeight="1">
      <c r="A21" s="31">
        <v>19</v>
      </c>
      <c r="B21" s="34">
        <v>1</v>
      </c>
      <c r="C21" s="26" t="s">
        <v>322</v>
      </c>
    </row>
    <row r="22" spans="1:3" ht="20.100000000000001" customHeight="1">
      <c r="A22" s="31">
        <v>20</v>
      </c>
      <c r="B22" s="34">
        <v>1</v>
      </c>
      <c r="C22" s="26" t="s">
        <v>339</v>
      </c>
    </row>
    <row r="23" spans="1:3" ht="20.100000000000001" customHeight="1">
      <c r="A23" s="31">
        <v>21</v>
      </c>
      <c r="B23" s="34">
        <v>1</v>
      </c>
      <c r="C23" s="26" t="s">
        <v>366</v>
      </c>
    </row>
    <row r="24" spans="1:3" ht="20.100000000000001" customHeight="1">
      <c r="A24" s="31">
        <v>22</v>
      </c>
      <c r="B24" s="34">
        <v>1</v>
      </c>
      <c r="C24" s="26" t="s">
        <v>367</v>
      </c>
    </row>
    <row r="25" spans="1:3" ht="20.100000000000001" customHeight="1">
      <c r="A25" s="31">
        <v>23</v>
      </c>
      <c r="B25" s="42">
        <v>1</v>
      </c>
      <c r="C25" s="26" t="s">
        <v>368</v>
      </c>
    </row>
    <row r="26" spans="1:3" ht="20.100000000000001" customHeight="1">
      <c r="A26" s="31">
        <v>24</v>
      </c>
      <c r="B26" s="34">
        <v>1</v>
      </c>
      <c r="C26" s="26" t="s">
        <v>369</v>
      </c>
    </row>
    <row r="27" spans="1:3" ht="20.100000000000001" customHeight="1">
      <c r="A27" s="31">
        <v>25</v>
      </c>
      <c r="B27" s="34">
        <v>1</v>
      </c>
      <c r="C27" s="26" t="s">
        <v>370</v>
      </c>
    </row>
    <row r="28" spans="1:3" ht="20.100000000000001" customHeight="1">
      <c r="A28" s="31">
        <v>26</v>
      </c>
      <c r="B28" s="34">
        <v>1</v>
      </c>
      <c r="C28" s="26" t="s">
        <v>371</v>
      </c>
    </row>
    <row r="29" spans="1:3" ht="20.100000000000001" customHeight="1">
      <c r="A29" s="31">
        <v>27</v>
      </c>
      <c r="B29" s="34">
        <v>1</v>
      </c>
      <c r="C29" s="26" t="s">
        <v>372</v>
      </c>
    </row>
    <row r="30" spans="1:3" ht="20.100000000000001" customHeight="1">
      <c r="A30" s="38">
        <v>28</v>
      </c>
      <c r="B30" s="34">
        <v>1</v>
      </c>
      <c r="C30" s="30" t="s">
        <v>373</v>
      </c>
    </row>
    <row r="31" spans="1:3" ht="20.100000000000001" customHeight="1">
      <c r="A31" s="38">
        <v>29</v>
      </c>
      <c r="B31" s="34">
        <v>1</v>
      </c>
      <c r="C31" s="30" t="s">
        <v>374</v>
      </c>
    </row>
    <row r="32" spans="1:3" ht="20.100000000000001" customHeight="1">
      <c r="A32" s="38">
        <v>30</v>
      </c>
      <c r="B32" s="35">
        <v>1</v>
      </c>
      <c r="C32" s="30" t="s">
        <v>375</v>
      </c>
    </row>
    <row r="33" spans="1:3" ht="20.100000000000001" customHeight="1" thickBot="1">
      <c r="A33" s="32">
        <v>31</v>
      </c>
      <c r="B33" s="48">
        <v>1</v>
      </c>
      <c r="C33" s="27" t="s">
        <v>376</v>
      </c>
    </row>
    <row r="34" spans="1:3" ht="20.100000000000001" customHeight="1">
      <c r="A34" s="274" t="s">
        <v>377</v>
      </c>
      <c r="B34" s="275"/>
      <c r="C34" s="275"/>
    </row>
    <row r="35" spans="1:3" ht="20.100000000000001" customHeight="1">
      <c r="A35" s="33">
        <v>32</v>
      </c>
      <c r="B35" s="34">
        <v>2</v>
      </c>
      <c r="C35" s="29" t="s">
        <v>378</v>
      </c>
    </row>
    <row r="36" spans="1:3" ht="20.100000000000001" customHeight="1">
      <c r="A36" s="31">
        <v>33</v>
      </c>
      <c r="B36" s="42">
        <v>2</v>
      </c>
      <c r="C36" s="26" t="s">
        <v>329</v>
      </c>
    </row>
    <row r="37" spans="1:3" ht="20.100000000000001" customHeight="1">
      <c r="A37" s="31">
        <v>34</v>
      </c>
      <c r="B37" s="34">
        <v>2</v>
      </c>
      <c r="C37" s="26" t="s">
        <v>379</v>
      </c>
    </row>
    <row r="38" spans="1:3" ht="20.100000000000001" customHeight="1">
      <c r="A38" s="31">
        <v>35</v>
      </c>
      <c r="B38" s="34">
        <v>2</v>
      </c>
      <c r="C38" s="26" t="s">
        <v>380</v>
      </c>
    </row>
    <row r="39" spans="1:3" ht="20.100000000000001" customHeight="1">
      <c r="A39" s="31">
        <v>36</v>
      </c>
      <c r="B39" s="34">
        <v>2</v>
      </c>
      <c r="C39" s="26" t="s">
        <v>381</v>
      </c>
    </row>
    <row r="40" spans="1:3" ht="20.100000000000001" customHeight="1">
      <c r="A40" s="31">
        <v>37</v>
      </c>
      <c r="B40" s="34">
        <v>2</v>
      </c>
      <c r="C40" s="26" t="s">
        <v>382</v>
      </c>
    </row>
    <row r="41" spans="1:3" ht="20.100000000000001" customHeight="1">
      <c r="A41" s="31">
        <v>38</v>
      </c>
      <c r="B41" s="42">
        <v>2</v>
      </c>
      <c r="C41" s="26" t="s">
        <v>383</v>
      </c>
    </row>
    <row r="42" spans="1:3" ht="20.100000000000001" customHeight="1">
      <c r="A42" s="31">
        <v>39</v>
      </c>
      <c r="B42" s="34">
        <v>2</v>
      </c>
      <c r="C42" s="26" t="s">
        <v>384</v>
      </c>
    </row>
    <row r="43" spans="1:3" ht="20.100000000000001" customHeight="1">
      <c r="A43" s="31">
        <v>40</v>
      </c>
      <c r="B43" s="34">
        <v>2</v>
      </c>
      <c r="C43" s="26" t="s">
        <v>385</v>
      </c>
    </row>
    <row r="44" spans="1:3" ht="20.100000000000001" customHeight="1">
      <c r="A44" s="31">
        <v>41</v>
      </c>
      <c r="B44" s="34">
        <v>2</v>
      </c>
      <c r="C44" s="26" t="s">
        <v>386</v>
      </c>
    </row>
    <row r="45" spans="1:3" ht="20.100000000000001" customHeight="1">
      <c r="A45" s="31">
        <v>42</v>
      </c>
      <c r="B45" s="34">
        <v>2</v>
      </c>
      <c r="C45" s="26" t="s">
        <v>387</v>
      </c>
    </row>
    <row r="46" spans="1:3" ht="20.100000000000001" customHeight="1">
      <c r="A46" s="31">
        <v>43</v>
      </c>
      <c r="B46" s="34">
        <v>2</v>
      </c>
      <c r="C46" s="26" t="s">
        <v>388</v>
      </c>
    </row>
    <row r="47" spans="1:3" ht="20.100000000000001" customHeight="1">
      <c r="A47" s="31">
        <v>44</v>
      </c>
      <c r="B47" s="34">
        <v>2</v>
      </c>
      <c r="C47" s="26" t="s">
        <v>389</v>
      </c>
    </row>
    <row r="48" spans="1:3" ht="20.100000000000001" customHeight="1">
      <c r="A48" s="46">
        <v>45</v>
      </c>
      <c r="B48" s="51">
        <v>2</v>
      </c>
      <c r="C48" s="53" t="s">
        <v>390</v>
      </c>
    </row>
    <row r="49" spans="1:3" ht="20.100000000000001" customHeight="1">
      <c r="A49" s="31">
        <v>46</v>
      </c>
      <c r="B49" s="34">
        <v>2</v>
      </c>
      <c r="C49" s="26" t="s">
        <v>391</v>
      </c>
    </row>
    <row r="50" spans="1:3" ht="20.100000000000001" customHeight="1">
      <c r="A50" s="31">
        <v>47</v>
      </c>
      <c r="B50" s="34">
        <v>2</v>
      </c>
      <c r="C50" s="28" t="s">
        <v>392</v>
      </c>
    </row>
    <row r="51" spans="1:3" ht="20.100000000000001" customHeight="1">
      <c r="A51" s="31">
        <v>48</v>
      </c>
      <c r="B51" s="34">
        <v>2</v>
      </c>
      <c r="C51" s="26" t="s">
        <v>393</v>
      </c>
    </row>
    <row r="52" spans="1:3" ht="20.100000000000001" customHeight="1">
      <c r="A52" s="31">
        <v>49</v>
      </c>
      <c r="B52" s="34">
        <v>2</v>
      </c>
      <c r="C52" s="26" t="s">
        <v>394</v>
      </c>
    </row>
    <row r="53" spans="1:3" ht="20.100000000000001" customHeight="1">
      <c r="A53" s="31">
        <v>50</v>
      </c>
      <c r="B53" s="34">
        <v>2</v>
      </c>
      <c r="C53" s="26" t="s">
        <v>395</v>
      </c>
    </row>
    <row r="54" spans="1:3" ht="20.100000000000001" customHeight="1">
      <c r="A54" s="31">
        <v>51</v>
      </c>
      <c r="B54" s="51">
        <v>2</v>
      </c>
      <c r="C54" s="52" t="s">
        <v>396</v>
      </c>
    </row>
    <row r="55" spans="1:3" ht="20.100000000000001" customHeight="1">
      <c r="A55" s="31">
        <v>52</v>
      </c>
      <c r="B55" s="34">
        <v>2</v>
      </c>
      <c r="C55" s="26" t="s">
        <v>397</v>
      </c>
    </row>
    <row r="56" spans="1:3" ht="20.100000000000001" customHeight="1">
      <c r="A56" s="31">
        <v>53</v>
      </c>
      <c r="B56" s="34">
        <v>2</v>
      </c>
      <c r="C56" s="28" t="s">
        <v>398</v>
      </c>
    </row>
    <row r="57" spans="1:3" ht="20.100000000000001" customHeight="1">
      <c r="A57" s="31">
        <v>54</v>
      </c>
      <c r="B57" s="34">
        <v>2</v>
      </c>
      <c r="C57" s="26" t="s">
        <v>399</v>
      </c>
    </row>
    <row r="58" spans="1:3" ht="20.100000000000001" customHeight="1">
      <c r="A58" s="31">
        <v>55</v>
      </c>
      <c r="B58" s="34">
        <v>2</v>
      </c>
      <c r="C58" s="26" t="s">
        <v>400</v>
      </c>
    </row>
    <row r="59" spans="1:3" ht="20.100000000000001" customHeight="1">
      <c r="A59" s="31">
        <v>56</v>
      </c>
      <c r="B59" s="34">
        <v>2</v>
      </c>
      <c r="C59" s="26" t="s">
        <v>401</v>
      </c>
    </row>
    <row r="60" spans="1:3" ht="20.100000000000001" customHeight="1">
      <c r="A60" s="31">
        <v>57</v>
      </c>
      <c r="B60" s="34">
        <v>2</v>
      </c>
      <c r="C60" s="26" t="s">
        <v>402</v>
      </c>
    </row>
    <row r="61" spans="1:3" ht="20.100000000000001" customHeight="1">
      <c r="A61" s="31">
        <v>58</v>
      </c>
      <c r="B61" s="34">
        <v>2</v>
      </c>
      <c r="C61" s="26" t="s">
        <v>403</v>
      </c>
    </row>
    <row r="62" spans="1:3" ht="20.100000000000001" customHeight="1">
      <c r="A62" s="31">
        <v>59</v>
      </c>
      <c r="B62" s="34">
        <v>2</v>
      </c>
      <c r="C62" s="26" t="s">
        <v>404</v>
      </c>
    </row>
    <row r="63" spans="1:3" ht="20.100000000000001" customHeight="1">
      <c r="A63" s="31">
        <v>60</v>
      </c>
      <c r="B63" s="34">
        <v>2</v>
      </c>
      <c r="C63" s="26" t="s">
        <v>405</v>
      </c>
    </row>
    <row r="64" spans="1:3" ht="20.100000000000001" customHeight="1">
      <c r="A64" s="31">
        <v>61</v>
      </c>
      <c r="B64" s="34">
        <v>2</v>
      </c>
      <c r="C64" s="26" t="s">
        <v>406</v>
      </c>
    </row>
    <row r="65" spans="1:3" ht="20.100000000000001" customHeight="1">
      <c r="A65" s="31">
        <v>62</v>
      </c>
      <c r="B65" s="34">
        <v>2</v>
      </c>
      <c r="C65" s="26" t="s">
        <v>407</v>
      </c>
    </row>
    <row r="66" spans="1:3" ht="20.100000000000001" customHeight="1">
      <c r="A66" s="31">
        <v>63</v>
      </c>
      <c r="B66" s="34">
        <v>2</v>
      </c>
      <c r="C66" s="26" t="s">
        <v>408</v>
      </c>
    </row>
    <row r="67" spans="1:3" ht="20.100000000000001" customHeight="1">
      <c r="A67" s="31">
        <v>64</v>
      </c>
      <c r="B67" s="34">
        <v>2</v>
      </c>
      <c r="C67" s="26" t="s">
        <v>409</v>
      </c>
    </row>
    <row r="68" spans="1:3" ht="20.100000000000001" customHeight="1">
      <c r="A68" s="31">
        <v>65</v>
      </c>
      <c r="B68" s="34">
        <v>2</v>
      </c>
      <c r="C68" s="26" t="s">
        <v>410</v>
      </c>
    </row>
    <row r="69" spans="1:3" ht="20.100000000000001" customHeight="1">
      <c r="A69" s="38">
        <v>66</v>
      </c>
      <c r="B69" s="35">
        <v>2</v>
      </c>
      <c r="C69" s="30" t="s">
        <v>411</v>
      </c>
    </row>
    <row r="70" spans="1:3" ht="20.100000000000001" customHeight="1">
      <c r="A70" s="38">
        <v>67</v>
      </c>
      <c r="B70" s="35">
        <v>2</v>
      </c>
      <c r="C70" s="30" t="s">
        <v>412</v>
      </c>
    </row>
    <row r="71" spans="1:3" ht="20.100000000000001" customHeight="1">
      <c r="A71" s="38">
        <v>68</v>
      </c>
      <c r="B71" s="54">
        <v>2</v>
      </c>
      <c r="C71" s="30" t="s">
        <v>413</v>
      </c>
    </row>
    <row r="72" spans="1:3" ht="20.100000000000001" customHeight="1">
      <c r="A72" s="31">
        <v>69</v>
      </c>
      <c r="B72" s="36">
        <v>2</v>
      </c>
      <c r="C72" s="26" t="s">
        <v>326</v>
      </c>
    </row>
    <row r="73" spans="1:3" ht="20.100000000000001" customHeight="1">
      <c r="A73" s="33">
        <v>70</v>
      </c>
      <c r="B73" s="34">
        <v>2</v>
      </c>
      <c r="C73" s="29" t="s">
        <v>337</v>
      </c>
    </row>
    <row r="74" spans="1:3" ht="20.100000000000001" customHeight="1">
      <c r="A74" s="31">
        <v>71</v>
      </c>
      <c r="B74" s="34">
        <v>2</v>
      </c>
      <c r="C74" s="26" t="s">
        <v>414</v>
      </c>
    </row>
    <row r="75" spans="1:3" ht="20.100000000000001" customHeight="1">
      <c r="A75" s="31">
        <v>72</v>
      </c>
      <c r="B75" s="34">
        <v>2</v>
      </c>
      <c r="C75" s="26" t="s">
        <v>415</v>
      </c>
    </row>
    <row r="76" spans="1:3" ht="20.100000000000001" customHeight="1">
      <c r="A76" s="31">
        <v>73</v>
      </c>
      <c r="B76" s="34">
        <v>2</v>
      </c>
      <c r="C76" s="26" t="s">
        <v>416</v>
      </c>
    </row>
    <row r="77" spans="1:3" ht="20.100000000000001" customHeight="1">
      <c r="A77" s="31">
        <v>74</v>
      </c>
      <c r="B77" s="34">
        <v>2</v>
      </c>
      <c r="C77" s="26" t="s">
        <v>417</v>
      </c>
    </row>
    <row r="78" spans="1:3" ht="20.100000000000001" customHeight="1">
      <c r="A78" s="31">
        <v>75</v>
      </c>
      <c r="B78" s="34">
        <v>2</v>
      </c>
      <c r="C78" s="26" t="s">
        <v>418</v>
      </c>
    </row>
    <row r="79" spans="1:3" ht="20.100000000000001" customHeight="1">
      <c r="A79" s="31">
        <v>76</v>
      </c>
      <c r="B79" s="34">
        <v>2</v>
      </c>
      <c r="C79" s="26" t="s">
        <v>419</v>
      </c>
    </row>
    <row r="80" spans="1:3" ht="20.100000000000001" customHeight="1">
      <c r="A80" s="31">
        <v>77</v>
      </c>
      <c r="B80" s="34">
        <v>2</v>
      </c>
      <c r="C80" s="26" t="s">
        <v>420</v>
      </c>
    </row>
    <row r="81" spans="1:3" ht="20.100000000000001" customHeight="1">
      <c r="A81" s="31">
        <v>78</v>
      </c>
      <c r="B81" s="34">
        <v>2</v>
      </c>
      <c r="C81" s="26" t="s">
        <v>331</v>
      </c>
    </row>
    <row r="82" spans="1:3" ht="20.100000000000001" customHeight="1">
      <c r="A82" s="38">
        <v>79</v>
      </c>
      <c r="B82" s="34">
        <v>2</v>
      </c>
      <c r="C82" s="30" t="s">
        <v>421</v>
      </c>
    </row>
    <row r="83" spans="1:3" ht="20.100000000000001" customHeight="1" thickBot="1">
      <c r="A83" s="32">
        <v>80</v>
      </c>
      <c r="B83" s="44">
        <v>2</v>
      </c>
      <c r="C83" s="27" t="s">
        <v>422</v>
      </c>
    </row>
    <row r="84" spans="1:3" ht="20.100000000000001" customHeight="1">
      <c r="A84" s="274" t="s">
        <v>423</v>
      </c>
      <c r="B84" s="275"/>
      <c r="C84" s="275"/>
    </row>
    <row r="85" spans="1:3" ht="20.100000000000001" customHeight="1">
      <c r="A85" s="33">
        <v>81</v>
      </c>
      <c r="B85" s="34">
        <v>3</v>
      </c>
      <c r="C85" s="29" t="s">
        <v>424</v>
      </c>
    </row>
    <row r="86" spans="1:3" ht="20.100000000000001" customHeight="1">
      <c r="A86" s="31">
        <v>82</v>
      </c>
      <c r="B86" s="34">
        <v>3</v>
      </c>
      <c r="C86" s="26" t="s">
        <v>425</v>
      </c>
    </row>
    <row r="87" spans="1:3" ht="20.100000000000001" customHeight="1">
      <c r="A87" s="31">
        <v>83</v>
      </c>
      <c r="B87" s="34">
        <v>3</v>
      </c>
      <c r="C87" s="26" t="s">
        <v>426</v>
      </c>
    </row>
    <row r="88" spans="1:3" ht="20.100000000000001" customHeight="1">
      <c r="A88" s="31">
        <v>84</v>
      </c>
      <c r="B88" s="34">
        <v>3</v>
      </c>
      <c r="C88" s="26" t="s">
        <v>427</v>
      </c>
    </row>
    <row r="89" spans="1:3" ht="20.100000000000001" customHeight="1">
      <c r="A89" s="31">
        <v>85</v>
      </c>
      <c r="B89" s="34">
        <v>3</v>
      </c>
      <c r="C89" s="26" t="s">
        <v>428</v>
      </c>
    </row>
    <row r="90" spans="1:3" ht="20.100000000000001" customHeight="1">
      <c r="A90" s="31">
        <v>86</v>
      </c>
      <c r="B90" s="34">
        <v>3</v>
      </c>
      <c r="C90" s="26" t="s">
        <v>429</v>
      </c>
    </row>
    <row r="91" spans="1:3" ht="20.100000000000001" customHeight="1">
      <c r="A91" s="31">
        <v>87</v>
      </c>
      <c r="B91" s="34">
        <v>3</v>
      </c>
      <c r="C91" s="26" t="s">
        <v>430</v>
      </c>
    </row>
    <row r="92" spans="1:3" ht="20.100000000000001" customHeight="1">
      <c r="A92" s="31">
        <v>88</v>
      </c>
      <c r="B92" s="42">
        <v>3</v>
      </c>
      <c r="C92" s="26" t="s">
        <v>431</v>
      </c>
    </row>
    <row r="93" spans="1:3" ht="20.100000000000001" customHeight="1">
      <c r="A93" s="31">
        <v>89</v>
      </c>
      <c r="B93" s="42">
        <v>3</v>
      </c>
      <c r="C93" s="26" t="s">
        <v>340</v>
      </c>
    </row>
    <row r="94" spans="1:3" ht="20.100000000000001" customHeight="1">
      <c r="A94" s="31">
        <v>90</v>
      </c>
      <c r="B94" s="34">
        <v>3</v>
      </c>
      <c r="C94" s="26" t="s">
        <v>432</v>
      </c>
    </row>
    <row r="95" spans="1:3" ht="20.100000000000001" customHeight="1">
      <c r="A95" s="31">
        <v>91</v>
      </c>
      <c r="B95" s="34">
        <v>3</v>
      </c>
      <c r="C95" s="26" t="s">
        <v>433</v>
      </c>
    </row>
    <row r="96" spans="1:3" ht="20.100000000000001" customHeight="1">
      <c r="A96" s="31">
        <v>92</v>
      </c>
      <c r="B96" s="34">
        <v>3</v>
      </c>
      <c r="C96" s="25" t="s">
        <v>434</v>
      </c>
    </row>
    <row r="97" spans="1:3" ht="20.100000000000001" customHeight="1">
      <c r="A97" s="31">
        <v>93</v>
      </c>
      <c r="B97" s="56">
        <v>3</v>
      </c>
      <c r="C97" s="39" t="s">
        <v>435</v>
      </c>
    </row>
    <row r="98" spans="1:3" ht="20.100000000000001" customHeight="1" thickBot="1">
      <c r="A98" s="31">
        <v>94</v>
      </c>
      <c r="B98" s="34">
        <v>3</v>
      </c>
      <c r="C98" s="26" t="s">
        <v>436</v>
      </c>
    </row>
    <row r="99" spans="1:3" ht="20.100000000000001" customHeight="1">
      <c r="A99" s="274" t="s">
        <v>437</v>
      </c>
      <c r="B99" s="275"/>
      <c r="C99" s="275"/>
    </row>
    <row r="100" spans="1:3" ht="20.100000000000001" customHeight="1">
      <c r="A100" s="31">
        <v>95</v>
      </c>
      <c r="B100" s="56">
        <v>4</v>
      </c>
      <c r="C100" s="26" t="s">
        <v>438</v>
      </c>
    </row>
    <row r="101" spans="1:3" ht="20.100000000000001" customHeight="1">
      <c r="A101" s="31">
        <v>96</v>
      </c>
      <c r="B101" s="36">
        <v>4</v>
      </c>
      <c r="C101" s="26" t="s">
        <v>177</v>
      </c>
    </row>
    <row r="102" spans="1:3" ht="20.100000000000001" customHeight="1" thickBot="1">
      <c r="A102" s="32">
        <v>97</v>
      </c>
      <c r="B102" s="37">
        <v>4</v>
      </c>
      <c r="C102" s="27" t="s">
        <v>439</v>
      </c>
    </row>
    <row r="103" spans="1:3" ht="20.100000000000001" customHeight="1">
      <c r="A103" s="33">
        <v>98</v>
      </c>
      <c r="B103" s="34">
        <v>4</v>
      </c>
      <c r="C103" s="29" t="s">
        <v>440</v>
      </c>
    </row>
    <row r="104" spans="1:3" ht="20.100000000000001" customHeight="1">
      <c r="A104" s="31">
        <v>99</v>
      </c>
      <c r="B104" s="34">
        <v>4</v>
      </c>
      <c r="C104" s="26" t="s">
        <v>441</v>
      </c>
    </row>
    <row r="105" spans="1:3" ht="20.100000000000001" customHeight="1">
      <c r="A105" s="31">
        <v>100</v>
      </c>
      <c r="B105" s="42">
        <v>4</v>
      </c>
      <c r="C105" s="26" t="s">
        <v>442</v>
      </c>
    </row>
    <row r="106" spans="1:3" ht="20.100000000000001" customHeight="1">
      <c r="A106" s="31">
        <v>101</v>
      </c>
      <c r="B106" s="34">
        <v>4</v>
      </c>
      <c r="C106" s="26" t="s">
        <v>443</v>
      </c>
    </row>
    <row r="107" spans="1:3" ht="20.100000000000001" customHeight="1">
      <c r="A107" s="31">
        <v>102</v>
      </c>
      <c r="B107" s="34">
        <v>4</v>
      </c>
      <c r="C107" s="26" t="s">
        <v>444</v>
      </c>
    </row>
    <row r="108" spans="1:3" ht="20.100000000000001" customHeight="1">
      <c r="A108" s="31">
        <v>103</v>
      </c>
      <c r="B108" s="34">
        <v>4</v>
      </c>
      <c r="C108" s="26" t="s">
        <v>445</v>
      </c>
    </row>
    <row r="109" spans="1:3" ht="20.100000000000001" customHeight="1">
      <c r="A109" s="31">
        <v>104</v>
      </c>
      <c r="B109" s="34">
        <v>4</v>
      </c>
      <c r="C109" s="26" t="s">
        <v>446</v>
      </c>
    </row>
    <row r="110" spans="1:3" ht="20.100000000000001" customHeight="1">
      <c r="A110" s="31">
        <v>105</v>
      </c>
      <c r="B110" s="34">
        <v>4</v>
      </c>
      <c r="C110" s="26" t="s">
        <v>447</v>
      </c>
    </row>
    <row r="111" spans="1:3" ht="20.100000000000001" customHeight="1">
      <c r="A111" s="31">
        <v>106</v>
      </c>
      <c r="B111" s="34">
        <v>4</v>
      </c>
      <c r="C111" s="26" t="s">
        <v>448</v>
      </c>
    </row>
    <row r="112" spans="1:3" ht="20.100000000000001" customHeight="1">
      <c r="A112" s="38">
        <v>107</v>
      </c>
      <c r="B112" s="55">
        <v>4</v>
      </c>
      <c r="C112" s="30" t="s">
        <v>449</v>
      </c>
    </row>
    <row r="113" spans="1:3" ht="20.100000000000001" customHeight="1" thickBot="1">
      <c r="A113" s="31">
        <v>108</v>
      </c>
      <c r="B113" s="36">
        <v>4</v>
      </c>
      <c r="C113" s="26" t="s">
        <v>450</v>
      </c>
    </row>
    <row r="114" spans="1:3" ht="20.100000000000001" customHeight="1">
      <c r="A114" s="274" t="s">
        <v>451</v>
      </c>
      <c r="B114" s="275"/>
      <c r="C114" s="275"/>
    </row>
    <row r="115" spans="1:3" ht="20.100000000000001" customHeight="1">
      <c r="A115" s="33">
        <v>109</v>
      </c>
      <c r="B115" s="34">
        <v>5</v>
      </c>
      <c r="C115" s="29" t="s">
        <v>452</v>
      </c>
    </row>
    <row r="116" spans="1:3" ht="20.100000000000001" customHeight="1">
      <c r="A116" s="31">
        <v>110</v>
      </c>
      <c r="B116" s="34">
        <v>5</v>
      </c>
      <c r="C116" s="26" t="s">
        <v>453</v>
      </c>
    </row>
    <row r="117" spans="1:3" ht="20.100000000000001" customHeight="1">
      <c r="A117" s="31">
        <v>111</v>
      </c>
      <c r="B117" s="34">
        <v>5</v>
      </c>
      <c r="C117" s="26" t="s">
        <v>454</v>
      </c>
    </row>
    <row r="118" spans="1:3" ht="20.100000000000001" customHeight="1">
      <c r="A118" s="31">
        <v>112</v>
      </c>
      <c r="B118" s="36">
        <v>5</v>
      </c>
      <c r="C118" s="26" t="s">
        <v>455</v>
      </c>
    </row>
    <row r="119" spans="1:3" ht="20.100000000000001" customHeight="1" thickBot="1">
      <c r="A119" s="32">
        <v>113</v>
      </c>
      <c r="B119" s="37">
        <v>5</v>
      </c>
      <c r="C119" s="47" t="s">
        <v>456</v>
      </c>
    </row>
    <row r="120" spans="1:3" ht="20.100000000000001" customHeight="1">
      <c r="A120" s="33">
        <v>114</v>
      </c>
      <c r="B120" s="34">
        <v>5</v>
      </c>
      <c r="C120" s="24" t="s">
        <v>457</v>
      </c>
    </row>
    <row r="121" spans="1:3" ht="20.100000000000001" customHeight="1">
      <c r="A121" s="31">
        <v>115</v>
      </c>
      <c r="B121" s="34">
        <v>5</v>
      </c>
      <c r="C121" s="23" t="s">
        <v>458</v>
      </c>
    </row>
    <row r="122" spans="1:3" ht="20.100000000000001" customHeight="1">
      <c r="A122" s="31">
        <v>116</v>
      </c>
      <c r="B122" s="34">
        <v>5</v>
      </c>
      <c r="C122" s="26" t="s">
        <v>459</v>
      </c>
    </row>
    <row r="123" spans="1:3" ht="20.100000000000001" customHeight="1">
      <c r="A123" s="31">
        <v>117</v>
      </c>
      <c r="B123" s="34">
        <v>5</v>
      </c>
      <c r="C123" s="26" t="s">
        <v>460</v>
      </c>
    </row>
    <row r="124" spans="1:3" ht="20.100000000000001" customHeight="1">
      <c r="A124" s="31">
        <v>118</v>
      </c>
      <c r="B124" s="42">
        <v>5</v>
      </c>
      <c r="C124" s="26" t="s">
        <v>461</v>
      </c>
    </row>
    <row r="125" spans="1:3" ht="20.100000000000001" customHeight="1">
      <c r="A125" s="31">
        <v>119</v>
      </c>
      <c r="B125" s="42">
        <v>5</v>
      </c>
      <c r="C125" s="28" t="s">
        <v>462</v>
      </c>
    </row>
    <row r="126" spans="1:3" ht="20.100000000000001" customHeight="1">
      <c r="A126" s="31">
        <v>120</v>
      </c>
      <c r="B126" s="42">
        <v>5</v>
      </c>
      <c r="C126" s="41" t="s">
        <v>237</v>
      </c>
    </row>
    <row r="127" spans="1:3" ht="20.100000000000001" customHeight="1">
      <c r="A127" s="31">
        <v>121</v>
      </c>
      <c r="B127" s="34">
        <v>5</v>
      </c>
      <c r="C127" s="26" t="s">
        <v>463</v>
      </c>
    </row>
    <row r="128" spans="1:3" ht="20.100000000000001" customHeight="1">
      <c r="A128" s="31">
        <v>122</v>
      </c>
      <c r="B128" s="34">
        <v>5</v>
      </c>
      <c r="C128" s="26" t="s">
        <v>464</v>
      </c>
    </row>
    <row r="129" spans="1:3" ht="20.100000000000001" customHeight="1">
      <c r="A129" s="31">
        <v>123</v>
      </c>
      <c r="B129" s="34">
        <v>5</v>
      </c>
      <c r="C129" s="26" t="s">
        <v>465</v>
      </c>
    </row>
    <row r="130" spans="1:3" ht="20.100000000000001" customHeight="1">
      <c r="A130" s="31">
        <v>124</v>
      </c>
      <c r="B130" s="34">
        <v>5</v>
      </c>
      <c r="C130" s="26" t="s">
        <v>466</v>
      </c>
    </row>
    <row r="131" spans="1:3" ht="20.100000000000001" customHeight="1">
      <c r="A131" s="31">
        <v>125</v>
      </c>
      <c r="B131" s="34">
        <v>5</v>
      </c>
      <c r="C131" s="26" t="s">
        <v>467</v>
      </c>
    </row>
    <row r="132" spans="1:3" ht="20.100000000000001" customHeight="1">
      <c r="A132" s="31">
        <v>126</v>
      </c>
      <c r="B132" s="34">
        <v>5</v>
      </c>
      <c r="C132" s="26" t="s">
        <v>468</v>
      </c>
    </row>
    <row r="133" spans="1:3" ht="20.100000000000001" customHeight="1" thickBot="1">
      <c r="A133" s="32">
        <v>127</v>
      </c>
      <c r="B133" s="49">
        <v>5</v>
      </c>
      <c r="C133" s="45" t="s">
        <v>469</v>
      </c>
    </row>
    <row r="134" spans="1:3" ht="20.100000000000001" customHeight="1" thickBot="1">
      <c r="A134" s="274" t="s">
        <v>451</v>
      </c>
      <c r="B134" s="275"/>
      <c r="C134" s="275"/>
    </row>
    <row r="135" spans="1:3" ht="20.100000000000001" customHeight="1">
      <c r="A135" s="50">
        <v>128</v>
      </c>
      <c r="B135" s="57">
        <v>6</v>
      </c>
      <c r="C135" s="26" t="s">
        <v>306</v>
      </c>
    </row>
    <row r="136" spans="1:3" ht="20.100000000000001" customHeight="1">
      <c r="A136" s="33">
        <v>129</v>
      </c>
      <c r="B136" s="43">
        <v>6</v>
      </c>
      <c r="C136" s="26" t="s">
        <v>470</v>
      </c>
    </row>
    <row r="137" spans="1:3" ht="20.100000000000001" customHeight="1">
      <c r="A137" s="40">
        <v>130</v>
      </c>
      <c r="B137" s="58">
        <v>6</v>
      </c>
      <c r="C137" s="41" t="s">
        <v>471</v>
      </c>
    </row>
    <row r="138" spans="1:3" ht="20.100000000000001" customHeight="1" thickBot="1">
      <c r="A138" s="32">
        <v>131</v>
      </c>
      <c r="B138" s="59">
        <v>6</v>
      </c>
      <c r="C138" s="26" t="s">
        <v>472</v>
      </c>
    </row>
  </sheetData>
  <mergeCells count="6">
    <mergeCell ref="A134:C134"/>
    <mergeCell ref="A1:C1"/>
    <mergeCell ref="A34:C34"/>
    <mergeCell ref="A84:C84"/>
    <mergeCell ref="A99:C99"/>
    <mergeCell ref="A114:C114"/>
  </mergeCells>
  <phoneticPr fontId="0" type="noConversion"/>
  <hyperlinks>
    <hyperlink ref="C76" r:id="rId1"/>
    <hyperlink ref="C23" r:id="rId2"/>
    <hyperlink ref="C14" r:id="rId3"/>
    <hyperlink ref="C44" r:id="rId4"/>
    <hyperlink ref="C93" r:id="rId5"/>
    <hyperlink ref="C16" r:id="rId6"/>
    <hyperlink ref="C42" r:id="rId7"/>
    <hyperlink ref="C36" r:id="rId8"/>
    <hyperlink ref="C17" r:id="rId9"/>
    <hyperlink ref="C95" r:id="rId10"/>
    <hyperlink ref="C55" r:id="rId11"/>
    <hyperlink ref="C33" r:id="rId12"/>
    <hyperlink ref="C20" r:id="rId13"/>
    <hyperlink ref="C106" r:id="rId14"/>
    <hyperlink ref="C94" r:id="rId15"/>
    <hyperlink ref="C105" r:id="rId16"/>
    <hyperlink ref="C74" r:id="rId17"/>
    <hyperlink ref="C64" r:id="rId18"/>
    <hyperlink ref="C136" r:id="rId19"/>
    <hyperlink ref="C9" r:id="rId20"/>
    <hyperlink ref="C130" r:id="rId21"/>
    <hyperlink ref="C133" r:id="rId22"/>
    <hyperlink ref="C107" r:id="rId23"/>
    <hyperlink ref="C78" r:id="rId24"/>
    <hyperlink ref="C79" r:id="rId25"/>
    <hyperlink ref="C41" r:id="rId26"/>
    <hyperlink ref="C108" r:id="rId27"/>
    <hyperlink ref="C49" r:id="rId28"/>
    <hyperlink ref="C50" r:id="rId29" display="PIAZZA GIOVANNI XXIII fronde stazione"/>
    <hyperlink ref="C51" r:id="rId30"/>
    <hyperlink ref="C52" r:id="rId31"/>
    <hyperlink ref="C3" r:id="rId32"/>
    <hyperlink ref="C90" r:id="rId33"/>
    <hyperlink ref="C43" r:id="rId34"/>
    <hyperlink ref="C25" r:id="rId35"/>
    <hyperlink ref="C18" r:id="rId36"/>
    <hyperlink ref="C27" r:id="rId37"/>
    <hyperlink ref="C112" r:id="rId38"/>
    <hyperlink ref="C28" r:id="rId39"/>
    <hyperlink ref="C103" r:id="rId40"/>
    <hyperlink ref="C80" r:id="rId41"/>
    <hyperlink ref="C138" r:id="rId42"/>
    <hyperlink ref="C83" r:id="rId43"/>
    <hyperlink ref="C129" r:id="rId44"/>
    <hyperlink ref="C60" r:id="rId45"/>
    <hyperlink ref="C128" r:id="rId46"/>
    <hyperlink ref="C53" r:id="rId47"/>
    <hyperlink ref="C57" r:id="rId48"/>
    <hyperlink ref="C116" r:id="rId49"/>
    <hyperlink ref="C40" r:id="rId50"/>
    <hyperlink ref="C39" r:id="rId51"/>
    <hyperlink ref="C54" r:id="rId52"/>
    <hyperlink ref="C26" r:id="rId53"/>
    <hyperlink ref="C38" r:id="rId54"/>
    <hyperlink ref="C127" r:id="rId55"/>
    <hyperlink ref="C6" r:id="rId56"/>
    <hyperlink ref="C62" r:id="rId57"/>
    <hyperlink ref="C13" r:id="rId58"/>
    <hyperlink ref="C81" r:id="rId59"/>
    <hyperlink ref="C88" r:id="rId60"/>
    <hyperlink ref="C87" r:id="rId61"/>
    <hyperlink ref="C86" r:id="rId62"/>
    <hyperlink ref="C10" r:id="rId63"/>
    <hyperlink ref="C24" r:id="rId64"/>
    <hyperlink ref="C12" r:id="rId65"/>
    <hyperlink ref="C46" r:id="rId66"/>
    <hyperlink ref="C48" r:id="rId67"/>
    <hyperlink ref="C89" r:id="rId68"/>
    <hyperlink ref="C5" r:id="rId69"/>
    <hyperlink ref="C19" r:id="rId70"/>
    <hyperlink ref="C85" r:id="rId71"/>
    <hyperlink ref="C29" r:id="rId72"/>
    <hyperlink ref="C91" r:id="rId73"/>
    <hyperlink ref="C4" r:id="rId74"/>
    <hyperlink ref="C37" r:id="rId75" display="PIAZZALE OCEANIA"/>
    <hyperlink ref="C118" r:id="rId76"/>
    <hyperlink ref="C73" r:id="rId77"/>
    <hyperlink ref="C100" r:id="rId78"/>
    <hyperlink ref="C111" r:id="rId79"/>
    <hyperlink ref="C35" r:id="rId80"/>
    <hyperlink ref="C122" r:id="rId81"/>
    <hyperlink ref="C21" r:id="rId82"/>
    <hyperlink ref="C104" r:id="rId83"/>
    <hyperlink ref="C115" r:id="rId84"/>
    <hyperlink ref="C117" r:id="rId85"/>
    <hyperlink ref="C101" r:id="rId86"/>
    <hyperlink ref="C66" r:id="rId87"/>
    <hyperlink ref="C65" r:id="rId88"/>
    <hyperlink ref="C68" r:id="rId89"/>
    <hyperlink ref="C67" r:id="rId90"/>
    <hyperlink ref="C75" r:id="rId91"/>
    <hyperlink ref="C109" r:id="rId92"/>
    <hyperlink ref="C63" r:id="rId93"/>
    <hyperlink ref="C47" r:id="rId94"/>
    <hyperlink ref="C61" r:id="rId95"/>
    <hyperlink ref="C132" r:id="rId96"/>
    <hyperlink ref="C98" r:id="rId97"/>
    <hyperlink ref="C11" r:id="rId98"/>
    <hyperlink ref="C102" r:id="rId99"/>
    <hyperlink ref="C30" r:id="rId100"/>
    <hyperlink ref="C82" r:id="rId101"/>
    <hyperlink ref="C77" r:id="rId102"/>
    <hyperlink ref="C110" r:id="rId103"/>
    <hyperlink ref="C71" r:id="rId104"/>
    <hyperlink ref="C58" r:id="rId105"/>
    <hyperlink ref="C59" r:id="rId106"/>
    <hyperlink ref="C92" r:id="rId107"/>
    <hyperlink ref="C69" r:id="rId108"/>
    <hyperlink ref="C8" r:id="rId109"/>
    <hyperlink ref="C7" r:id="rId110"/>
    <hyperlink ref="C22" r:id="rId111"/>
    <hyperlink ref="C97" r:id="rId112"/>
    <hyperlink ref="C123" r:id="rId113"/>
    <hyperlink ref="C45" r:id="rId114"/>
    <hyperlink ref="C31" r:id="rId115"/>
    <hyperlink ref="B18" r:id="rId116" display="AutoCAD Document"/>
    <hyperlink ref="B25" r:id="rId117" display="Mappe sito\P.S.F. di paola.dwg"/>
    <hyperlink ref="B7" r:id="rId118" display="Mappe sito\Villa Bellini.dwg"/>
    <hyperlink ref="B8" r:id="rId119" display="Mappe sito\Villa Bellini.dwg"/>
    <hyperlink ref="C124" r:id="rId120"/>
    <hyperlink ref="B36" r:id="rId121" display="Mappe sito\Largo Bordighera.dwg"/>
    <hyperlink ref="B33" r:id="rId122" display="Mappe sito\Villa Pacini.dwg"/>
    <hyperlink ref="B93" r:id="rId123" display="Mappe sito\Piazza Cavour.dwg"/>
    <hyperlink ref="B41" r:id="rId124" display="Mappe sito\Parco Falcone.dwg"/>
    <hyperlink ref="B92" r:id="rId125" display="Mappe sito\Piazza Aldo Moro.dwg"/>
    <hyperlink ref="C70" r:id="rId126"/>
    <hyperlink ref="C131" r:id="rId127"/>
    <hyperlink ref="C32" r:id="rId128"/>
    <hyperlink ref="C135" r:id="rId129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0"/>
  <sheetViews>
    <sheetView workbookViewId="0">
      <selection activeCell="A5" sqref="A5"/>
    </sheetView>
  </sheetViews>
  <sheetFormatPr defaultRowHeight="20.100000000000001" customHeight="1"/>
  <cols>
    <col min="1" max="1" width="147.7109375" customWidth="1"/>
    <col min="2" max="2" width="25.85546875" customWidth="1"/>
  </cols>
  <sheetData>
    <row r="1" spans="1:2" ht="20.100000000000001" customHeight="1">
      <c r="A1" s="61" t="s">
        <v>473</v>
      </c>
      <c r="B1" s="90"/>
    </row>
    <row r="2" spans="1:2" ht="20.100000000000001" customHeight="1">
      <c r="A2" s="62"/>
      <c r="B2" s="90"/>
    </row>
    <row r="3" spans="1:2" ht="20.100000000000001" customHeight="1">
      <c r="A3" s="62" t="s">
        <v>474</v>
      </c>
      <c r="B3" s="90"/>
    </row>
    <row r="4" spans="1:2" ht="20.100000000000001" customHeight="1">
      <c r="A4" s="62" t="s">
        <v>475</v>
      </c>
      <c r="B4" s="90"/>
    </row>
    <row r="5" spans="1:2" ht="20.100000000000001" customHeight="1">
      <c r="A5" s="153" t="s">
        <v>638</v>
      </c>
    </row>
    <row r="6" spans="1:2" ht="20.100000000000001" customHeight="1">
      <c r="A6" s="154" t="s">
        <v>639</v>
      </c>
    </row>
    <row r="7" spans="1:2" ht="20.100000000000001" customHeight="1">
      <c r="A7" s="62" t="s">
        <v>476</v>
      </c>
    </row>
    <row r="8" spans="1:2" ht="20.100000000000001" customHeight="1">
      <c r="A8" s="154" t="s">
        <v>640</v>
      </c>
    </row>
    <row r="9" spans="1:2" ht="20.100000000000001" customHeight="1">
      <c r="A9" s="62" t="s">
        <v>477</v>
      </c>
    </row>
    <row r="10" spans="1:2" ht="20.100000000000001" customHeight="1">
      <c r="A10" s="62" t="s">
        <v>478</v>
      </c>
    </row>
    <row r="11" spans="1:2" ht="20.100000000000001" customHeight="1">
      <c r="A11" s="62" t="s">
        <v>479</v>
      </c>
    </row>
    <row r="12" spans="1:2" ht="20.100000000000001" customHeight="1">
      <c r="A12" s="62" t="s">
        <v>480</v>
      </c>
    </row>
    <row r="13" spans="1:2" ht="20.100000000000001" customHeight="1">
      <c r="A13" s="62"/>
    </row>
    <row r="14" spans="1:2" ht="20.100000000000001" customHeight="1">
      <c r="A14" s="61" t="s">
        <v>481</v>
      </c>
    </row>
    <row r="15" spans="1:2" ht="20.100000000000001" customHeight="1">
      <c r="A15" s="62"/>
    </row>
    <row r="16" spans="1:2" ht="20.100000000000001" customHeight="1">
      <c r="A16" s="62" t="s">
        <v>482</v>
      </c>
    </row>
    <row r="17" spans="1:1" ht="20.100000000000001" customHeight="1">
      <c r="A17" s="62" t="s">
        <v>483</v>
      </c>
    </row>
    <row r="18" spans="1:1" ht="20.100000000000001" customHeight="1">
      <c r="A18" s="62" t="s">
        <v>484</v>
      </c>
    </row>
    <row r="19" spans="1:1" ht="20.100000000000001" customHeight="1">
      <c r="A19" s="62" t="s">
        <v>485</v>
      </c>
    </row>
    <row r="20" spans="1:1" ht="20.100000000000001" customHeight="1">
      <c r="A20" s="62" t="s">
        <v>486</v>
      </c>
    </row>
    <row r="21" spans="1:1" ht="20.100000000000001" customHeight="1">
      <c r="A21" s="62" t="s">
        <v>487</v>
      </c>
    </row>
    <row r="22" spans="1:1" ht="20.100000000000001" customHeight="1">
      <c r="A22" s="62" t="s">
        <v>488</v>
      </c>
    </row>
    <row r="23" spans="1:1" ht="20.100000000000001" customHeight="1">
      <c r="A23" s="62" t="s">
        <v>489</v>
      </c>
    </row>
    <row r="24" spans="1:1" ht="20.100000000000001" customHeight="1">
      <c r="A24" s="62" t="s">
        <v>490</v>
      </c>
    </row>
    <row r="25" spans="1:1" ht="20.100000000000001" customHeight="1">
      <c r="A25" s="62" t="s">
        <v>491</v>
      </c>
    </row>
    <row r="26" spans="1:1" ht="20.100000000000001" customHeight="1">
      <c r="A26" s="62" t="s">
        <v>492</v>
      </c>
    </row>
    <row r="27" spans="1:1" ht="20.100000000000001" customHeight="1">
      <c r="A27" s="62" t="s">
        <v>493</v>
      </c>
    </row>
    <row r="28" spans="1:1" ht="20.100000000000001" customHeight="1">
      <c r="A28" s="62" t="s">
        <v>494</v>
      </c>
    </row>
    <row r="29" spans="1:1" ht="20.100000000000001" customHeight="1">
      <c r="A29" s="62" t="s">
        <v>495</v>
      </c>
    </row>
    <row r="30" spans="1:1" ht="20.100000000000001" customHeight="1">
      <c r="A30" s="62" t="s">
        <v>496</v>
      </c>
    </row>
    <row r="31" spans="1:1" ht="20.100000000000001" customHeight="1">
      <c r="A31" s="62" t="s">
        <v>497</v>
      </c>
    </row>
    <row r="32" spans="1:1" ht="20.100000000000001" customHeight="1">
      <c r="A32" s="62" t="s">
        <v>498</v>
      </c>
    </row>
    <row r="33" spans="1:1" ht="20.100000000000001" customHeight="1">
      <c r="A33" s="62" t="s">
        <v>499</v>
      </c>
    </row>
    <row r="34" spans="1:1" ht="20.100000000000001" customHeight="1">
      <c r="A34" s="62" t="s">
        <v>500</v>
      </c>
    </row>
    <row r="35" spans="1:1" ht="20.100000000000001" customHeight="1">
      <c r="A35" s="62" t="s">
        <v>501</v>
      </c>
    </row>
    <row r="36" spans="1:1" ht="20.100000000000001" customHeight="1">
      <c r="A36" s="62" t="s">
        <v>502</v>
      </c>
    </row>
    <row r="37" spans="1:1" ht="20.100000000000001" customHeight="1">
      <c r="A37" s="62" t="s">
        <v>503</v>
      </c>
    </row>
    <row r="38" spans="1:1" ht="20.100000000000001" customHeight="1">
      <c r="A38" s="62" t="s">
        <v>504</v>
      </c>
    </row>
    <row r="39" spans="1:1" ht="20.100000000000001" customHeight="1">
      <c r="A39" s="63"/>
    </row>
    <row r="40" spans="1:1" ht="20.100000000000001" customHeight="1">
      <c r="A40" s="61" t="s">
        <v>505</v>
      </c>
    </row>
    <row r="41" spans="1:1" ht="20.100000000000001" customHeight="1">
      <c r="A41" s="62"/>
    </row>
    <row r="42" spans="1:1" ht="20.100000000000001" customHeight="1">
      <c r="A42" s="62" t="s">
        <v>506</v>
      </c>
    </row>
    <row r="43" spans="1:1" ht="20.100000000000001" customHeight="1">
      <c r="A43" s="62" t="s">
        <v>507</v>
      </c>
    </row>
    <row r="44" spans="1:1" ht="20.100000000000001" customHeight="1">
      <c r="A44" s="62" t="s">
        <v>508</v>
      </c>
    </row>
    <row r="45" spans="1:1" ht="20.100000000000001" customHeight="1">
      <c r="A45" s="62" t="s">
        <v>509</v>
      </c>
    </row>
    <row r="46" spans="1:1" ht="20.100000000000001" customHeight="1">
      <c r="A46" s="62" t="s">
        <v>510</v>
      </c>
    </row>
    <row r="47" spans="1:1" ht="20.100000000000001" customHeight="1">
      <c r="A47" s="62" t="s">
        <v>511</v>
      </c>
    </row>
    <row r="48" spans="1:1" ht="20.100000000000001" customHeight="1">
      <c r="A48" s="62" t="s">
        <v>512</v>
      </c>
    </row>
    <row r="49" spans="1:1" ht="20.100000000000001" customHeight="1">
      <c r="A49" s="62" t="s">
        <v>513</v>
      </c>
    </row>
    <row r="50" spans="1:1" ht="20.100000000000001" customHeight="1">
      <c r="A50" s="63"/>
    </row>
    <row r="51" spans="1:1" ht="20.100000000000001" customHeight="1">
      <c r="A51" s="61" t="s">
        <v>514</v>
      </c>
    </row>
    <row r="52" spans="1:1" ht="20.100000000000001" customHeight="1">
      <c r="A52" s="62" t="s">
        <v>515</v>
      </c>
    </row>
    <row r="53" spans="1:1" ht="20.100000000000001" customHeight="1">
      <c r="A53" s="62" t="s">
        <v>516</v>
      </c>
    </row>
    <row r="54" spans="1:1" ht="20.100000000000001" customHeight="1">
      <c r="A54" s="62" t="s">
        <v>517</v>
      </c>
    </row>
    <row r="55" spans="1:1" ht="20.100000000000001" customHeight="1">
      <c r="A55" s="62" t="s">
        <v>518</v>
      </c>
    </row>
    <row r="56" spans="1:1" ht="20.100000000000001" customHeight="1">
      <c r="A56" s="62" t="s">
        <v>519</v>
      </c>
    </row>
    <row r="57" spans="1:1" ht="20.100000000000001" customHeight="1">
      <c r="A57" s="62" t="s">
        <v>520</v>
      </c>
    </row>
    <row r="58" spans="1:1" ht="20.100000000000001" customHeight="1">
      <c r="A58" s="62" t="s">
        <v>521</v>
      </c>
    </row>
    <row r="59" spans="1:1" ht="20.100000000000001" customHeight="1">
      <c r="A59" s="62" t="s">
        <v>522</v>
      </c>
    </row>
    <row r="60" spans="1:1" ht="20.100000000000001" customHeight="1">
      <c r="A60" s="62" t="s">
        <v>523</v>
      </c>
    </row>
    <row r="61" spans="1:1" ht="20.100000000000001" customHeight="1">
      <c r="A61" s="62" t="s">
        <v>524</v>
      </c>
    </row>
    <row r="62" spans="1:1" ht="20.100000000000001" customHeight="1">
      <c r="A62" s="62" t="s">
        <v>525</v>
      </c>
    </row>
    <row r="63" spans="1:1" ht="20.100000000000001" customHeight="1">
      <c r="A63" s="62" t="s">
        <v>526</v>
      </c>
    </row>
    <row r="64" spans="1:1" ht="20.100000000000001" customHeight="1">
      <c r="A64" s="62" t="s">
        <v>527</v>
      </c>
    </row>
    <row r="65" spans="1:1" ht="20.100000000000001" customHeight="1">
      <c r="A65" s="63"/>
    </row>
    <row r="66" spans="1:1" ht="20.100000000000001" customHeight="1">
      <c r="A66" s="61" t="s">
        <v>528</v>
      </c>
    </row>
    <row r="67" spans="1:1" ht="20.100000000000001" customHeight="1">
      <c r="A67" s="62" t="s">
        <v>529</v>
      </c>
    </row>
    <row r="68" spans="1:1" ht="20.100000000000001" customHeight="1">
      <c r="A68" s="62" t="s">
        <v>530</v>
      </c>
    </row>
    <row r="69" spans="1:1" ht="20.100000000000001" customHeight="1">
      <c r="A69" s="62" t="s">
        <v>531</v>
      </c>
    </row>
    <row r="70" spans="1:1" ht="20.100000000000001" customHeight="1">
      <c r="A70" s="62" t="s">
        <v>532</v>
      </c>
    </row>
    <row r="71" spans="1:1" ht="20.100000000000001" customHeight="1">
      <c r="A71" s="62" t="s">
        <v>533</v>
      </c>
    </row>
    <row r="72" spans="1:1" ht="20.100000000000001" customHeight="1">
      <c r="A72" s="62" t="s">
        <v>534</v>
      </c>
    </row>
    <row r="73" spans="1:1" ht="20.100000000000001" customHeight="1">
      <c r="A73" s="62" t="s">
        <v>535</v>
      </c>
    </row>
    <row r="74" spans="1:1" ht="20.100000000000001" customHeight="1">
      <c r="A74" s="62" t="s">
        <v>536</v>
      </c>
    </row>
    <row r="75" spans="1:1" ht="20.100000000000001" customHeight="1">
      <c r="A75" s="62" t="s">
        <v>537</v>
      </c>
    </row>
    <row r="76" spans="1:1" ht="20.100000000000001" customHeight="1">
      <c r="A76" s="62" t="s">
        <v>538</v>
      </c>
    </row>
    <row r="77" spans="1:1" ht="20.100000000000001" customHeight="1">
      <c r="A77" s="62" t="s">
        <v>539</v>
      </c>
    </row>
    <row r="78" spans="1:1" ht="20.100000000000001" customHeight="1">
      <c r="A78" s="62" t="s">
        <v>540</v>
      </c>
    </row>
    <row r="79" spans="1:1" ht="20.100000000000001" customHeight="1">
      <c r="A79" s="62" t="s">
        <v>541</v>
      </c>
    </row>
    <row r="80" spans="1:1" ht="20.100000000000001" customHeight="1">
      <c r="A80" s="62" t="s">
        <v>542</v>
      </c>
    </row>
    <row r="81" spans="1:1" ht="20.100000000000001" customHeight="1">
      <c r="A81" s="62" t="s">
        <v>543</v>
      </c>
    </row>
    <row r="82" spans="1:1" ht="20.100000000000001" customHeight="1">
      <c r="A82" s="62" t="s">
        <v>544</v>
      </c>
    </row>
    <row r="83" spans="1:1" ht="20.100000000000001" customHeight="1">
      <c r="A83" s="62" t="s">
        <v>545</v>
      </c>
    </row>
    <row r="84" spans="1:1" ht="20.100000000000001" customHeight="1">
      <c r="A84" s="62" t="s">
        <v>546</v>
      </c>
    </row>
    <row r="85" spans="1:1" ht="20.100000000000001" customHeight="1">
      <c r="A85" s="63"/>
    </row>
    <row r="86" spans="1:1" ht="20.100000000000001" customHeight="1">
      <c r="A86" s="61" t="s">
        <v>547</v>
      </c>
    </row>
    <row r="87" spans="1:1" ht="20.100000000000001" customHeight="1">
      <c r="A87" s="62"/>
    </row>
    <row r="88" spans="1:1" ht="20.100000000000001" customHeight="1">
      <c r="A88" s="62" t="s">
        <v>548</v>
      </c>
    </row>
    <row r="89" spans="1:1" ht="20.100000000000001" customHeight="1">
      <c r="A89" s="62" t="s">
        <v>549</v>
      </c>
    </row>
    <row r="90" spans="1:1" ht="20.100000000000001" customHeight="1">
      <c r="A90" s="62" t="s">
        <v>550</v>
      </c>
    </row>
    <row r="91" spans="1:1" ht="20.100000000000001" customHeight="1">
      <c r="A91" s="62" t="s">
        <v>551</v>
      </c>
    </row>
    <row r="92" spans="1:1" ht="20.100000000000001" customHeight="1">
      <c r="A92" s="62" t="s">
        <v>552</v>
      </c>
    </row>
    <row r="93" spans="1:1" ht="20.100000000000001" customHeight="1">
      <c r="A93" s="62" t="s">
        <v>553</v>
      </c>
    </row>
    <row r="94" spans="1:1" ht="20.100000000000001" customHeight="1">
      <c r="A94" s="62" t="s">
        <v>554</v>
      </c>
    </row>
    <row r="95" spans="1:1" ht="20.100000000000001" customHeight="1">
      <c r="A95" s="62" t="s">
        <v>555</v>
      </c>
    </row>
    <row r="96" spans="1:1" ht="20.100000000000001" customHeight="1">
      <c r="A96" s="62" t="s">
        <v>556</v>
      </c>
    </row>
    <row r="97" spans="1:1" ht="20.100000000000001" customHeight="1">
      <c r="A97" s="62" t="s">
        <v>557</v>
      </c>
    </row>
    <row r="98" spans="1:1" ht="20.100000000000001" customHeight="1">
      <c r="A98" s="62" t="s">
        <v>558</v>
      </c>
    </row>
    <row r="99" spans="1:1" ht="20.100000000000001" customHeight="1">
      <c r="A99" s="62" t="s">
        <v>559</v>
      </c>
    </row>
    <row r="100" spans="1:1" ht="20.100000000000001" customHeight="1">
      <c r="A100" s="62" t="s">
        <v>560</v>
      </c>
    </row>
    <row r="101" spans="1:1" ht="20.100000000000001" customHeight="1">
      <c r="A101" s="62" t="s">
        <v>561</v>
      </c>
    </row>
    <row r="102" spans="1:1" ht="20.100000000000001" customHeight="1">
      <c r="A102" s="62" t="s">
        <v>562</v>
      </c>
    </row>
    <row r="103" spans="1:1" ht="20.100000000000001" customHeight="1">
      <c r="A103" s="62" t="s">
        <v>563</v>
      </c>
    </row>
    <row r="104" spans="1:1" ht="20.100000000000001" customHeight="1">
      <c r="A104" s="62" t="s">
        <v>564</v>
      </c>
    </row>
    <row r="105" spans="1:1" ht="20.100000000000001" customHeight="1">
      <c r="A105" s="62" t="s">
        <v>565</v>
      </c>
    </row>
    <row r="106" spans="1:1" ht="20.100000000000001" customHeight="1">
      <c r="A106" s="62" t="s">
        <v>566</v>
      </c>
    </row>
    <row r="109" spans="1:1" ht="20.100000000000001" customHeight="1">
      <c r="A109" s="62" t="s">
        <v>573</v>
      </c>
    </row>
    <row r="110" spans="1:1" ht="20.100000000000001" customHeight="1">
      <c r="A110" s="62" t="s">
        <v>574</v>
      </c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E30" sqref="E30"/>
    </sheetView>
  </sheetViews>
  <sheetFormatPr defaultRowHeight="15"/>
  <cols>
    <col min="1" max="1" width="6.85546875" customWidth="1"/>
    <col min="2" max="3" width="34.85546875" customWidth="1"/>
    <col min="4" max="4" width="30.5703125" customWidth="1"/>
    <col min="5" max="5" width="23.42578125" customWidth="1"/>
  </cols>
  <sheetData>
    <row r="1" spans="1:16">
      <c r="B1" s="276" t="s">
        <v>590</v>
      </c>
      <c r="C1" s="276"/>
      <c r="D1" s="276"/>
      <c r="E1" s="276"/>
    </row>
    <row r="2" spans="1:16">
      <c r="B2" s="276" t="s">
        <v>719</v>
      </c>
      <c r="C2" s="276"/>
      <c r="D2" s="276"/>
      <c r="E2" s="276"/>
    </row>
    <row r="3" spans="1:16" ht="31.5">
      <c r="B3" s="277" t="s">
        <v>589</v>
      </c>
      <c r="C3" s="278"/>
      <c r="D3" s="278"/>
      <c r="E3" s="279"/>
      <c r="G3" s="98"/>
      <c r="H3" s="98"/>
      <c r="I3" s="98"/>
      <c r="J3" s="98"/>
      <c r="K3" s="98"/>
      <c r="L3" s="67"/>
      <c r="M3" s="67"/>
      <c r="N3" s="67"/>
      <c r="O3" s="67"/>
      <c r="P3" s="67"/>
    </row>
    <row r="4" spans="1:16" ht="15.75">
      <c r="B4" s="102" t="s">
        <v>617</v>
      </c>
      <c r="C4" s="102" t="s">
        <v>615</v>
      </c>
      <c r="D4" s="102" t="s">
        <v>616</v>
      </c>
      <c r="E4" s="102" t="s">
        <v>618</v>
      </c>
    </row>
    <row r="5" spans="1:16" ht="18.75">
      <c r="B5" s="99" t="s">
        <v>592</v>
      </c>
      <c r="C5" s="99" t="s">
        <v>591</v>
      </c>
      <c r="D5" s="99" t="s">
        <v>593</v>
      </c>
      <c r="E5" s="99" t="s">
        <v>599</v>
      </c>
    </row>
    <row r="6" spans="1:16" ht="15.75">
      <c r="A6">
        <v>1</v>
      </c>
      <c r="B6" s="183" t="s">
        <v>679</v>
      </c>
      <c r="C6" s="186" t="s">
        <v>655</v>
      </c>
      <c r="D6" s="185" t="s">
        <v>666</v>
      </c>
      <c r="E6" s="187" t="s">
        <v>603</v>
      </c>
    </row>
    <row r="7" spans="1:16" ht="15.75">
      <c r="A7">
        <v>2</v>
      </c>
      <c r="B7" s="183" t="s">
        <v>608</v>
      </c>
      <c r="C7" s="185" t="s">
        <v>651</v>
      </c>
      <c r="D7" s="186" t="s">
        <v>625</v>
      </c>
      <c r="E7" s="187" t="s">
        <v>601</v>
      </c>
    </row>
    <row r="8" spans="1:16" ht="15.75">
      <c r="A8">
        <v>3</v>
      </c>
      <c r="B8" s="183" t="s">
        <v>614</v>
      </c>
      <c r="C8" s="185" t="s">
        <v>650</v>
      </c>
      <c r="D8" s="186" t="s">
        <v>674</v>
      </c>
      <c r="E8" s="187" t="s">
        <v>600</v>
      </c>
    </row>
    <row r="9" spans="1:16" ht="15.75">
      <c r="A9">
        <v>4</v>
      </c>
      <c r="B9" s="184" t="s">
        <v>631</v>
      </c>
      <c r="C9" s="186" t="s">
        <v>656</v>
      </c>
      <c r="D9" s="186" t="s">
        <v>664</v>
      </c>
      <c r="E9" s="187" t="s">
        <v>602</v>
      </c>
    </row>
    <row r="10" spans="1:16" ht="15.75">
      <c r="A10">
        <v>5</v>
      </c>
      <c r="B10" s="184" t="s">
        <v>612</v>
      </c>
      <c r="C10" s="186" t="s">
        <v>658</v>
      </c>
      <c r="D10" s="186" t="s">
        <v>626</v>
      </c>
      <c r="E10" s="186" t="s">
        <v>663</v>
      </c>
    </row>
    <row r="11" spans="1:16" ht="15.75">
      <c r="A11">
        <v>6</v>
      </c>
      <c r="B11" s="183" t="s">
        <v>681</v>
      </c>
      <c r="C11" s="186" t="s">
        <v>647</v>
      </c>
      <c r="D11" s="186" t="s">
        <v>667</v>
      </c>
      <c r="E11" s="187" t="s">
        <v>604</v>
      </c>
    </row>
    <row r="12" spans="1:16" ht="15.75">
      <c r="A12" s="104">
        <v>7</v>
      </c>
      <c r="B12" s="184" t="s">
        <v>684</v>
      </c>
      <c r="C12" s="185" t="s">
        <v>643</v>
      </c>
      <c r="D12" s="186" t="s">
        <v>673</v>
      </c>
    </row>
    <row r="13" spans="1:16" ht="15.75">
      <c r="A13" s="104">
        <v>8</v>
      </c>
      <c r="B13" s="183" t="s">
        <v>621</v>
      </c>
      <c r="C13" s="186" t="s">
        <v>624</v>
      </c>
      <c r="D13" s="186" t="s">
        <v>677</v>
      </c>
      <c r="E13" s="103"/>
    </row>
    <row r="14" spans="1:16" ht="15.75">
      <c r="A14" s="104">
        <v>9</v>
      </c>
      <c r="B14" s="184" t="s">
        <v>682</v>
      </c>
      <c r="C14" s="185" t="s">
        <v>718</v>
      </c>
      <c r="D14" s="186" t="s">
        <v>676</v>
      </c>
      <c r="E14" s="103"/>
    </row>
    <row r="15" spans="1:16" ht="15.75">
      <c r="A15" s="104">
        <v>10</v>
      </c>
      <c r="B15" s="184" t="s">
        <v>611</v>
      </c>
      <c r="C15" s="186" t="s">
        <v>660</v>
      </c>
      <c r="D15" s="185" t="s">
        <v>669</v>
      </c>
      <c r="E15" s="103"/>
    </row>
    <row r="16" spans="1:16" ht="15.75">
      <c r="A16" s="104">
        <v>11</v>
      </c>
      <c r="B16" s="184" t="s">
        <v>623</v>
      </c>
      <c r="C16" s="186" t="s">
        <v>644</v>
      </c>
      <c r="D16" s="186" t="s">
        <v>605</v>
      </c>
    </row>
    <row r="17" spans="1:5" ht="15.75">
      <c r="A17" s="104">
        <v>12</v>
      </c>
      <c r="B17" s="183" t="s">
        <v>622</v>
      </c>
      <c r="C17" s="185" t="s">
        <v>642</v>
      </c>
      <c r="D17" s="185" t="s">
        <v>691</v>
      </c>
    </row>
    <row r="18" spans="1:5" ht="15.75">
      <c r="A18" s="104">
        <v>13</v>
      </c>
      <c r="B18" s="184" t="s">
        <v>619</v>
      </c>
      <c r="C18" s="186" t="s">
        <v>649</v>
      </c>
      <c r="D18" s="186" t="s">
        <v>620</v>
      </c>
    </row>
    <row r="19" spans="1:5" ht="15.75">
      <c r="A19" s="104">
        <v>14</v>
      </c>
      <c r="B19" s="184" t="s">
        <v>632</v>
      </c>
      <c r="C19" s="186" t="s">
        <v>645</v>
      </c>
      <c r="D19" s="186" t="s">
        <v>609</v>
      </c>
    </row>
    <row r="20" spans="1:5" ht="15.75">
      <c r="A20" s="104">
        <v>15</v>
      </c>
      <c r="B20" s="185" t="s">
        <v>652</v>
      </c>
      <c r="C20" s="187" t="s">
        <v>641</v>
      </c>
      <c r="D20" s="185" t="s">
        <v>668</v>
      </c>
    </row>
    <row r="21" spans="1:5" ht="15.75">
      <c r="A21" s="104">
        <v>16</v>
      </c>
      <c r="B21" s="183" t="s">
        <v>678</v>
      </c>
      <c r="C21" s="185" t="s">
        <v>610</v>
      </c>
      <c r="D21" s="186" t="s">
        <v>606</v>
      </c>
      <c r="E21" s="104"/>
    </row>
    <row r="22" spans="1:5" ht="15.75">
      <c r="A22" s="104">
        <v>17</v>
      </c>
      <c r="B22" s="185" t="s">
        <v>654</v>
      </c>
      <c r="C22" s="186" t="s">
        <v>636</v>
      </c>
      <c r="D22" s="186" t="s">
        <v>627</v>
      </c>
      <c r="E22" s="104"/>
    </row>
    <row r="23" spans="1:5" ht="15.75">
      <c r="A23" s="104">
        <v>18</v>
      </c>
      <c r="B23" s="185" t="s">
        <v>653</v>
      </c>
      <c r="C23" s="186" t="s">
        <v>646</v>
      </c>
      <c r="D23" s="186" t="s">
        <v>670</v>
      </c>
      <c r="E23" s="104"/>
    </row>
    <row r="24" spans="1:5" ht="15.75">
      <c r="A24" s="104">
        <v>19</v>
      </c>
      <c r="B24" s="184" t="s">
        <v>680</v>
      </c>
      <c r="C24" s="186" t="s">
        <v>648</v>
      </c>
      <c r="D24" s="186" t="s">
        <v>607</v>
      </c>
      <c r="E24" s="104"/>
    </row>
    <row r="25" spans="1:5" ht="15.75">
      <c r="A25" s="104">
        <v>20</v>
      </c>
      <c r="B25" s="184" t="s">
        <v>633</v>
      </c>
      <c r="C25" s="185" t="s">
        <v>659</v>
      </c>
      <c r="D25" s="186" t="s">
        <v>692</v>
      </c>
      <c r="E25" s="104"/>
    </row>
    <row r="26" spans="1:5" ht="15.75">
      <c r="A26" s="104">
        <v>21</v>
      </c>
      <c r="B26" s="183" t="s">
        <v>685</v>
      </c>
      <c r="C26" s="187" t="s">
        <v>662</v>
      </c>
      <c r="D26" s="185" t="s">
        <v>628</v>
      </c>
      <c r="E26" s="104"/>
    </row>
    <row r="27" spans="1:5" ht="15.75">
      <c r="A27" s="104">
        <v>22</v>
      </c>
      <c r="B27" s="184" t="s">
        <v>683</v>
      </c>
      <c r="C27" s="185" t="s">
        <v>661</v>
      </c>
      <c r="D27" s="186" t="s">
        <v>629</v>
      </c>
      <c r="E27" s="104"/>
    </row>
    <row r="28" spans="1:5" ht="15.75">
      <c r="A28" s="104">
        <v>23</v>
      </c>
      <c r="B28" s="183" t="s">
        <v>634</v>
      </c>
      <c r="C28" s="186" t="s">
        <v>657</v>
      </c>
      <c r="D28" s="185" t="s">
        <v>630</v>
      </c>
      <c r="E28" s="104"/>
    </row>
    <row r="29" spans="1:5" ht="15.75">
      <c r="A29" s="104">
        <v>24</v>
      </c>
      <c r="B29" s="184" t="s">
        <v>635</v>
      </c>
      <c r="C29" s="186"/>
      <c r="D29" s="185" t="s">
        <v>671</v>
      </c>
      <c r="E29" s="104"/>
    </row>
    <row r="30" spans="1:5" ht="15.75">
      <c r="A30" s="104">
        <v>25</v>
      </c>
      <c r="B30" s="136"/>
      <c r="C30" s="136"/>
      <c r="D30" s="185" t="s">
        <v>672</v>
      </c>
      <c r="E30" s="104"/>
    </row>
    <row r="31" spans="1:5" ht="15.75">
      <c r="A31" s="104">
        <v>26</v>
      </c>
      <c r="B31" s="163">
        <v>24</v>
      </c>
      <c r="C31" s="117"/>
      <c r="D31" s="185" t="s">
        <v>665</v>
      </c>
      <c r="E31" s="104"/>
    </row>
    <row r="32" spans="1:5" ht="15.75">
      <c r="A32" t="s">
        <v>594</v>
      </c>
      <c r="B32" s="156"/>
      <c r="C32">
        <v>23</v>
      </c>
      <c r="D32" s="187" t="s">
        <v>675</v>
      </c>
      <c r="E32">
        <v>6</v>
      </c>
    </row>
    <row r="33" spans="1:5" ht="15.75">
      <c r="B33" s="156"/>
      <c r="D33" s="186" t="s">
        <v>613</v>
      </c>
    </row>
    <row r="34" spans="1:5" ht="15.75">
      <c r="B34" s="156"/>
      <c r="C34" s="117"/>
      <c r="D34" s="186"/>
    </row>
    <row r="35" spans="1:5">
      <c r="B35" s="155" t="s">
        <v>575</v>
      </c>
      <c r="C35" s="155" t="s">
        <v>575</v>
      </c>
      <c r="D35">
        <v>28</v>
      </c>
      <c r="E35" s="156" t="s">
        <v>575</v>
      </c>
    </row>
    <row r="36" spans="1:5">
      <c r="A36">
        <v>1</v>
      </c>
      <c r="B36" s="117" t="s">
        <v>688</v>
      </c>
      <c r="C36" s="117" t="s">
        <v>580</v>
      </c>
      <c r="D36" s="155" t="s">
        <v>575</v>
      </c>
    </row>
    <row r="37" spans="1:5">
      <c r="A37">
        <v>2</v>
      </c>
      <c r="B37" s="117" t="s">
        <v>576</v>
      </c>
      <c r="C37" s="117" t="s">
        <v>686</v>
      </c>
      <c r="D37" s="117" t="s">
        <v>637</v>
      </c>
      <c r="E37" t="s">
        <v>587</v>
      </c>
    </row>
    <row r="38" spans="1:5">
      <c r="A38">
        <v>3</v>
      </c>
      <c r="B38" s="117" t="s">
        <v>577</v>
      </c>
      <c r="C38" s="117" t="s">
        <v>581</v>
      </c>
      <c r="D38" s="117" t="s">
        <v>586</v>
      </c>
      <c r="E38" t="s">
        <v>588</v>
      </c>
    </row>
    <row r="39" spans="1:5">
      <c r="A39">
        <v>4</v>
      </c>
      <c r="B39" s="117" t="s">
        <v>578</v>
      </c>
      <c r="C39" s="117" t="s">
        <v>582</v>
      </c>
      <c r="D39" s="117" t="s">
        <v>584</v>
      </c>
    </row>
    <row r="40" spans="1:5">
      <c r="A40">
        <v>5</v>
      </c>
      <c r="B40" s="117" t="s">
        <v>579</v>
      </c>
      <c r="C40" s="117" t="s">
        <v>583</v>
      </c>
      <c r="D40" s="117" t="s">
        <v>585</v>
      </c>
    </row>
    <row r="41" spans="1:5">
      <c r="A41">
        <v>6</v>
      </c>
      <c r="B41" s="117"/>
      <c r="C41" s="117" t="s">
        <v>687</v>
      </c>
      <c r="D41" s="117" t="s">
        <v>690</v>
      </c>
    </row>
    <row r="42" spans="1:5">
      <c r="A42">
        <v>7</v>
      </c>
      <c r="C42" s="117" t="s">
        <v>689</v>
      </c>
    </row>
    <row r="43" spans="1:5">
      <c r="A43">
        <v>8</v>
      </c>
      <c r="C43" s="117"/>
    </row>
    <row r="44" spans="1:5">
      <c r="A44">
        <v>9</v>
      </c>
    </row>
    <row r="45" spans="1:5">
      <c r="A45">
        <v>10</v>
      </c>
    </row>
    <row r="47" spans="1:5">
      <c r="A47" s="101" t="s">
        <v>595</v>
      </c>
    </row>
    <row r="48" spans="1:5">
      <c r="A48" s="101" t="s">
        <v>597</v>
      </c>
      <c r="B48">
        <v>1</v>
      </c>
    </row>
    <row r="49" spans="1:2">
      <c r="A49" s="101" t="s">
        <v>598</v>
      </c>
      <c r="B49">
        <v>1</v>
      </c>
    </row>
    <row r="50" spans="1:2">
      <c r="A50" s="101" t="s">
        <v>596</v>
      </c>
      <c r="B50">
        <v>4</v>
      </c>
    </row>
    <row r="51" spans="1:2">
      <c r="A51" s="101" t="s">
        <v>594</v>
      </c>
      <c r="B51" s="101"/>
    </row>
  </sheetData>
  <mergeCells count="3">
    <mergeCell ref="B2:E2"/>
    <mergeCell ref="B1:E1"/>
    <mergeCell ref="B3:E3"/>
  </mergeCells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5"/>
  <sheetViews>
    <sheetView topLeftCell="A25" workbookViewId="0">
      <selection activeCell="B16" sqref="B16"/>
    </sheetView>
  </sheetViews>
  <sheetFormatPr defaultRowHeight="15"/>
  <cols>
    <col min="1" max="1" width="4.7109375" customWidth="1"/>
    <col min="2" max="2" width="58.140625" customWidth="1"/>
    <col min="3" max="3" width="27.42578125" customWidth="1"/>
    <col min="4" max="4" width="11.140625" customWidth="1"/>
    <col min="5" max="5" width="12.28515625" customWidth="1"/>
    <col min="6" max="36" width="3.7109375" customWidth="1"/>
  </cols>
  <sheetData>
    <row r="1" spans="1:59">
      <c r="A1" s="269"/>
      <c r="B1" s="269"/>
      <c r="C1" s="269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</row>
    <row r="2" spans="1:59" ht="2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35" t="s">
        <v>754</v>
      </c>
      <c r="M2" s="235"/>
      <c r="N2" s="235"/>
      <c r="O2" s="235"/>
      <c r="P2" s="235"/>
      <c r="Q2" s="235"/>
      <c r="R2" s="235"/>
      <c r="S2" s="235"/>
      <c r="T2" s="235"/>
      <c r="U2" s="213"/>
      <c r="V2" s="213"/>
      <c r="W2" s="213"/>
      <c r="X2" s="213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</row>
    <row r="3" spans="1:59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</row>
    <row r="4" spans="1:59" ht="21" customHeight="1">
      <c r="A4" s="2" t="s">
        <v>26</v>
      </c>
      <c r="B4" s="2" t="s">
        <v>27</v>
      </c>
      <c r="C4" s="7" t="s">
        <v>28</v>
      </c>
      <c r="D4" s="7" t="s">
        <v>74</v>
      </c>
      <c r="E4" s="210"/>
      <c r="F4" s="193">
        <v>1</v>
      </c>
      <c r="G4" s="193">
        <v>2</v>
      </c>
      <c r="H4" s="193">
        <v>3</v>
      </c>
      <c r="I4" s="193">
        <v>4</v>
      </c>
      <c r="J4" s="198">
        <v>5</v>
      </c>
      <c r="K4" s="193">
        <v>6</v>
      </c>
      <c r="L4" s="193">
        <v>7</v>
      </c>
      <c r="M4" s="193">
        <v>8</v>
      </c>
      <c r="N4" s="193">
        <v>9</v>
      </c>
      <c r="O4" s="193">
        <v>10</v>
      </c>
      <c r="P4" s="193">
        <v>11</v>
      </c>
      <c r="Q4" s="198">
        <v>12</v>
      </c>
      <c r="R4" s="193">
        <v>13</v>
      </c>
      <c r="S4" s="193">
        <v>14</v>
      </c>
      <c r="T4" s="193">
        <v>15</v>
      </c>
      <c r="U4" s="193">
        <v>16</v>
      </c>
      <c r="V4" s="193">
        <v>17</v>
      </c>
      <c r="W4" s="193">
        <v>18</v>
      </c>
      <c r="X4" s="193">
        <v>19</v>
      </c>
      <c r="Y4" s="193">
        <v>20</v>
      </c>
      <c r="Z4" s="193">
        <v>21</v>
      </c>
      <c r="AA4" s="193">
        <v>22</v>
      </c>
      <c r="AB4" s="193">
        <v>23</v>
      </c>
      <c r="AC4" s="193">
        <v>24</v>
      </c>
      <c r="AD4" s="193">
        <v>25</v>
      </c>
      <c r="AE4" s="193">
        <v>26</v>
      </c>
      <c r="AF4" s="193">
        <v>27</v>
      </c>
      <c r="AG4" s="193">
        <v>28</v>
      </c>
      <c r="AH4" s="193">
        <v>29</v>
      </c>
      <c r="AI4" s="193">
        <v>30</v>
      </c>
      <c r="AJ4" s="193">
        <v>31</v>
      </c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</row>
    <row r="5" spans="1:59" ht="15.75" customHeight="1">
      <c r="A5" s="85" t="s">
        <v>29</v>
      </c>
      <c r="B5" s="216" t="s">
        <v>747</v>
      </c>
      <c r="C5" s="13" t="s">
        <v>31</v>
      </c>
      <c r="D5" s="107">
        <v>300</v>
      </c>
      <c r="E5" s="135" t="s">
        <v>701</v>
      </c>
      <c r="F5" s="193"/>
      <c r="G5" s="198">
        <v>2</v>
      </c>
      <c r="H5" s="193"/>
      <c r="I5" s="193"/>
      <c r="J5" s="198"/>
      <c r="K5" s="164"/>
      <c r="L5" s="193"/>
      <c r="M5" s="198"/>
      <c r="N5" s="198"/>
      <c r="O5" s="193"/>
      <c r="P5" s="193"/>
      <c r="Q5" s="198"/>
      <c r="R5" s="164"/>
      <c r="S5" s="193"/>
      <c r="T5" s="193"/>
      <c r="U5" s="193"/>
      <c r="V5" s="193"/>
      <c r="W5" s="193"/>
      <c r="X5" s="193"/>
      <c r="Y5" s="164"/>
      <c r="Z5" s="193"/>
      <c r="AA5" s="193"/>
      <c r="AB5" s="193"/>
      <c r="AC5" s="193"/>
      <c r="AD5" s="193"/>
      <c r="AE5" s="193"/>
      <c r="AF5" s="164"/>
      <c r="AG5" s="193"/>
      <c r="AH5" s="193"/>
      <c r="AI5" s="193"/>
      <c r="AJ5" s="193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</row>
    <row r="6" spans="1:59" ht="15" customHeight="1">
      <c r="A6" s="85" t="s">
        <v>29</v>
      </c>
      <c r="B6" s="86" t="s">
        <v>30</v>
      </c>
      <c r="C6" s="13" t="s">
        <v>31</v>
      </c>
      <c r="D6" s="107">
        <v>600</v>
      </c>
      <c r="E6" s="117"/>
      <c r="F6" s="198"/>
      <c r="G6" s="197"/>
      <c r="H6" s="198">
        <v>2</v>
      </c>
      <c r="I6" s="198"/>
      <c r="J6" s="198"/>
      <c r="K6" s="194"/>
      <c r="L6" s="197"/>
      <c r="M6" s="198"/>
      <c r="N6" s="198"/>
      <c r="O6" s="198"/>
      <c r="P6" s="198"/>
      <c r="Q6" s="198"/>
      <c r="R6" s="194"/>
      <c r="S6" s="198"/>
      <c r="T6" s="198"/>
      <c r="U6" s="198"/>
      <c r="V6" s="198"/>
      <c r="W6" s="198"/>
      <c r="X6" s="198"/>
      <c r="Y6" s="194"/>
      <c r="Z6" s="117"/>
      <c r="AA6" s="198"/>
      <c r="AB6" s="198"/>
      <c r="AC6" s="198"/>
      <c r="AD6" s="198"/>
      <c r="AE6" s="198"/>
      <c r="AF6" s="194"/>
      <c r="AG6" s="198"/>
      <c r="AH6" s="198"/>
      <c r="AI6" s="198"/>
      <c r="AJ6" s="193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59" ht="15" customHeight="1">
      <c r="A7" s="85" t="s">
        <v>29</v>
      </c>
      <c r="B7" s="86" t="s">
        <v>32</v>
      </c>
      <c r="C7" s="13" t="s">
        <v>33</v>
      </c>
      <c r="D7" s="107">
        <v>170</v>
      </c>
      <c r="E7" s="117"/>
      <c r="F7" s="198"/>
      <c r="G7" s="197"/>
      <c r="H7" s="198"/>
      <c r="I7" s="198">
        <v>1</v>
      </c>
      <c r="J7" s="198"/>
      <c r="K7" s="194"/>
      <c r="L7" s="197"/>
      <c r="M7" s="198"/>
      <c r="N7" s="198"/>
      <c r="O7" s="198"/>
      <c r="P7" s="198"/>
      <c r="Q7" s="198"/>
      <c r="R7" s="194"/>
      <c r="S7" s="198"/>
      <c r="T7" s="198"/>
      <c r="U7" s="198"/>
      <c r="V7" s="198"/>
      <c r="W7" s="198"/>
      <c r="X7" s="198"/>
      <c r="Y7" s="194"/>
      <c r="Z7" s="198"/>
      <c r="AA7" s="198"/>
      <c r="AB7" s="198"/>
      <c r="AC7" s="198"/>
      <c r="AD7" s="198"/>
      <c r="AE7" s="198"/>
      <c r="AF7" s="194"/>
      <c r="AG7" s="198"/>
      <c r="AH7" s="198"/>
      <c r="AI7" s="198"/>
      <c r="AJ7" s="193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59" ht="15" customHeight="1">
      <c r="A8" s="85" t="s">
        <v>29</v>
      </c>
      <c r="B8" s="86" t="s">
        <v>34</v>
      </c>
      <c r="C8" s="13" t="s">
        <v>31</v>
      </c>
      <c r="D8" s="107">
        <v>2000</v>
      </c>
      <c r="E8" s="117"/>
      <c r="F8" s="247"/>
      <c r="G8" s="197"/>
      <c r="H8" s="198"/>
      <c r="I8" s="198"/>
      <c r="J8" s="198">
        <v>2</v>
      </c>
      <c r="K8" s="194"/>
      <c r="L8" s="196"/>
      <c r="M8" s="198"/>
      <c r="N8" s="198"/>
      <c r="O8" s="198"/>
      <c r="P8" s="198"/>
      <c r="Q8" s="198"/>
      <c r="R8" s="194"/>
      <c r="S8" s="198"/>
      <c r="T8" s="198"/>
      <c r="U8" s="198"/>
      <c r="V8" s="198"/>
      <c r="W8" s="198"/>
      <c r="X8" s="198"/>
      <c r="Y8" s="194"/>
      <c r="Z8" s="198"/>
      <c r="AA8" s="198"/>
      <c r="AB8" s="198"/>
      <c r="AC8" s="198"/>
      <c r="AD8" s="198"/>
      <c r="AE8" s="198"/>
      <c r="AF8" s="194"/>
      <c r="AG8" s="198"/>
      <c r="AH8" s="198"/>
      <c r="AI8" s="198"/>
      <c r="AJ8" s="193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</row>
    <row r="9" spans="1:59" ht="15" customHeight="1">
      <c r="A9" s="85" t="s">
        <v>29</v>
      </c>
      <c r="B9" s="87" t="s">
        <v>35</v>
      </c>
      <c r="C9" s="13" t="s">
        <v>31</v>
      </c>
      <c r="D9" s="107">
        <v>2600</v>
      </c>
      <c r="E9" s="117"/>
      <c r="F9" s="247"/>
      <c r="G9" s="197"/>
      <c r="H9" s="198"/>
      <c r="I9" s="198"/>
      <c r="J9" s="198"/>
      <c r="K9" s="194"/>
      <c r="L9" s="198">
        <v>2</v>
      </c>
      <c r="M9" s="198"/>
      <c r="N9" s="198"/>
      <c r="O9" s="198"/>
      <c r="P9" s="198"/>
      <c r="Q9" s="198"/>
      <c r="R9" s="194"/>
      <c r="S9" s="198"/>
      <c r="T9" s="198"/>
      <c r="U9" s="198"/>
      <c r="V9" s="198"/>
      <c r="W9" s="198"/>
      <c r="X9" s="198"/>
      <c r="Y9" s="194"/>
      <c r="Z9" s="198"/>
      <c r="AA9" s="198"/>
      <c r="AB9" s="198"/>
      <c r="AC9" s="198"/>
      <c r="AD9" s="198"/>
      <c r="AE9" s="198"/>
      <c r="AF9" s="194"/>
      <c r="AG9" s="198"/>
      <c r="AH9" s="198"/>
      <c r="AI9" s="198"/>
      <c r="AJ9" s="193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</row>
    <row r="10" spans="1:59" ht="15" customHeight="1">
      <c r="A10" s="85" t="s">
        <v>29</v>
      </c>
      <c r="B10" s="88" t="s">
        <v>73</v>
      </c>
      <c r="C10" s="13" t="s">
        <v>33</v>
      </c>
      <c r="D10" s="107">
        <v>150</v>
      </c>
      <c r="E10" s="117"/>
      <c r="F10" s="198"/>
      <c r="G10" s="197"/>
      <c r="H10" s="198"/>
      <c r="I10" s="198">
        <v>1</v>
      </c>
      <c r="J10" s="198"/>
      <c r="K10" s="194"/>
      <c r="L10" s="197"/>
      <c r="M10" s="198"/>
      <c r="N10" s="198"/>
      <c r="O10" s="198"/>
      <c r="P10" s="198"/>
      <c r="Q10" s="198"/>
      <c r="R10" s="194"/>
      <c r="S10" s="198"/>
      <c r="T10" s="198"/>
      <c r="U10" s="198"/>
      <c r="V10" s="198"/>
      <c r="W10" s="198"/>
      <c r="X10" s="198"/>
      <c r="Y10" s="194"/>
      <c r="Z10" s="198"/>
      <c r="AA10" s="198"/>
      <c r="AB10" s="198"/>
      <c r="AC10" s="198"/>
      <c r="AD10" s="198"/>
      <c r="AE10" s="198"/>
      <c r="AF10" s="194"/>
      <c r="AG10" s="198"/>
      <c r="AH10" s="198"/>
      <c r="AI10" s="198"/>
      <c r="AJ10" s="193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</row>
    <row r="11" spans="1:59" ht="15" customHeight="1">
      <c r="A11" s="85" t="s">
        <v>29</v>
      </c>
      <c r="B11" s="87" t="s">
        <v>36</v>
      </c>
      <c r="C11" s="13" t="s">
        <v>33</v>
      </c>
      <c r="D11" s="107">
        <v>1400</v>
      </c>
      <c r="E11" s="117"/>
      <c r="F11" s="247"/>
      <c r="G11" s="197"/>
      <c r="H11" s="198"/>
      <c r="I11" s="198"/>
      <c r="J11" s="198"/>
      <c r="K11" s="194"/>
      <c r="L11" s="197"/>
      <c r="M11" s="198">
        <v>2</v>
      </c>
      <c r="N11" s="198"/>
      <c r="O11" s="198"/>
      <c r="P11" s="198"/>
      <c r="Q11" s="198"/>
      <c r="R11" s="194"/>
      <c r="S11" s="198"/>
      <c r="T11" s="198"/>
      <c r="U11" s="198"/>
      <c r="V11" s="198"/>
      <c r="W11" s="198"/>
      <c r="X11" s="198"/>
      <c r="Y11" s="194"/>
      <c r="Z11" s="198"/>
      <c r="AA11" s="198"/>
      <c r="AB11" s="198"/>
      <c r="AC11" s="198"/>
      <c r="AD11" s="198"/>
      <c r="AE11" s="198"/>
      <c r="AF11" s="194"/>
      <c r="AG11" s="198"/>
      <c r="AH11" s="198"/>
      <c r="AI11" s="198"/>
      <c r="AJ11" s="193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</row>
    <row r="12" spans="1:59" ht="15" customHeight="1">
      <c r="A12" s="85" t="s">
        <v>29</v>
      </c>
      <c r="B12" s="87" t="s">
        <v>37</v>
      </c>
      <c r="C12" s="13" t="s">
        <v>38</v>
      </c>
      <c r="D12" s="107">
        <v>1100</v>
      </c>
      <c r="E12" s="117"/>
      <c r="F12" s="247"/>
      <c r="G12" s="197"/>
      <c r="H12" s="198"/>
      <c r="I12" s="198"/>
      <c r="J12" s="198"/>
      <c r="K12" s="194"/>
      <c r="L12" s="197"/>
      <c r="M12" s="198"/>
      <c r="N12" s="198">
        <v>2</v>
      </c>
      <c r="O12" s="198"/>
      <c r="P12" s="198"/>
      <c r="Q12" s="198"/>
      <c r="R12" s="194"/>
      <c r="S12" s="198"/>
      <c r="T12" s="198"/>
      <c r="U12" s="198"/>
      <c r="V12" s="198"/>
      <c r="W12" s="198"/>
      <c r="X12" s="198"/>
      <c r="Y12" s="194"/>
      <c r="Z12" s="198"/>
      <c r="AA12" s="198"/>
      <c r="AB12" s="198"/>
      <c r="AC12" s="198"/>
      <c r="AD12" s="198"/>
      <c r="AE12" s="198"/>
      <c r="AF12" s="194"/>
      <c r="AG12" s="198"/>
      <c r="AH12" s="198"/>
      <c r="AI12" s="198"/>
      <c r="AJ12" s="193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</row>
    <row r="13" spans="1:59" ht="15" customHeight="1">
      <c r="A13" s="85" t="s">
        <v>29</v>
      </c>
      <c r="B13" s="87" t="s">
        <v>39</v>
      </c>
      <c r="C13" s="13" t="s">
        <v>31</v>
      </c>
      <c r="D13" s="107">
        <v>1300</v>
      </c>
      <c r="E13" s="117"/>
      <c r="F13" s="247"/>
      <c r="G13" s="197"/>
      <c r="H13" s="198"/>
      <c r="I13" s="198"/>
      <c r="J13" s="198"/>
      <c r="K13" s="194"/>
      <c r="L13" s="197"/>
      <c r="M13" s="198"/>
      <c r="N13" s="198"/>
      <c r="O13" s="198">
        <v>2</v>
      </c>
      <c r="P13" s="198"/>
      <c r="Q13" s="198"/>
      <c r="R13" s="194"/>
      <c r="S13" s="198"/>
      <c r="T13" s="198"/>
      <c r="U13" s="198"/>
      <c r="V13" s="198"/>
      <c r="W13" s="198"/>
      <c r="X13" s="198"/>
      <c r="Y13" s="194"/>
      <c r="Z13" s="198"/>
      <c r="AA13" s="198"/>
      <c r="AB13" s="198"/>
      <c r="AC13" s="198"/>
      <c r="AD13" s="198"/>
      <c r="AE13" s="198"/>
      <c r="AF13" s="194"/>
      <c r="AG13" s="198"/>
      <c r="AH13" s="198"/>
      <c r="AI13" s="198"/>
      <c r="AJ13" s="193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</row>
    <row r="14" spans="1:59" ht="15" customHeight="1">
      <c r="A14" s="85" t="s">
        <v>29</v>
      </c>
      <c r="B14" s="87" t="s">
        <v>40</v>
      </c>
      <c r="C14" s="13" t="s">
        <v>33</v>
      </c>
      <c r="D14" s="107">
        <v>80</v>
      </c>
      <c r="E14" s="117"/>
      <c r="F14" s="247"/>
      <c r="G14" s="197"/>
      <c r="H14" s="198"/>
      <c r="I14" s="198"/>
      <c r="J14" s="198"/>
      <c r="K14" s="194"/>
      <c r="L14" s="197"/>
      <c r="M14" s="198"/>
      <c r="N14" s="198"/>
      <c r="O14" s="198"/>
      <c r="P14" s="198">
        <v>1</v>
      </c>
      <c r="Q14" s="198"/>
      <c r="R14" s="194"/>
      <c r="S14" s="198"/>
      <c r="T14" s="198"/>
      <c r="U14" s="198"/>
      <c r="V14" s="198"/>
      <c r="W14" s="198"/>
      <c r="X14" s="198"/>
      <c r="Y14" s="194"/>
      <c r="Z14" s="198"/>
      <c r="AA14" s="198"/>
      <c r="AB14" s="198"/>
      <c r="AC14" s="198"/>
      <c r="AD14" s="198"/>
      <c r="AE14" s="198"/>
      <c r="AF14" s="194"/>
      <c r="AG14" s="198"/>
      <c r="AH14" s="198"/>
      <c r="AI14" s="198"/>
      <c r="AJ14" s="193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59" ht="15" customHeight="1">
      <c r="A15" s="85" t="s">
        <v>29</v>
      </c>
      <c r="B15" s="87" t="s">
        <v>41</v>
      </c>
      <c r="C15" s="13" t="s">
        <v>31</v>
      </c>
      <c r="D15" s="107">
        <v>1200</v>
      </c>
      <c r="E15" s="117"/>
      <c r="F15" s="247"/>
      <c r="G15" s="197"/>
      <c r="H15" s="198"/>
      <c r="I15" s="198"/>
      <c r="J15" s="198"/>
      <c r="K15" s="194"/>
      <c r="L15" s="197"/>
      <c r="M15" s="198"/>
      <c r="N15" s="198"/>
      <c r="O15" s="198"/>
      <c r="P15" s="198"/>
      <c r="Q15" s="198">
        <v>2</v>
      </c>
      <c r="R15" s="194"/>
      <c r="S15" s="198"/>
      <c r="T15" s="198"/>
      <c r="U15" s="198"/>
      <c r="V15" s="198"/>
      <c r="W15" s="198"/>
      <c r="X15" s="198"/>
      <c r="Y15" s="194"/>
      <c r="Z15" s="198"/>
      <c r="AA15" s="198"/>
      <c r="AB15" s="198"/>
      <c r="AC15" s="198"/>
      <c r="AD15" s="198"/>
      <c r="AE15" s="198"/>
      <c r="AF15" s="194"/>
      <c r="AG15" s="198"/>
      <c r="AH15" s="198"/>
      <c r="AI15" s="198"/>
      <c r="AJ15" s="193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59" ht="15" customHeight="1">
      <c r="A16" s="85" t="s">
        <v>29</v>
      </c>
      <c r="B16" s="87" t="s">
        <v>42</v>
      </c>
      <c r="C16" s="13" t="s">
        <v>33</v>
      </c>
      <c r="D16" s="107">
        <v>40</v>
      </c>
      <c r="E16" s="117"/>
      <c r="F16" s="247"/>
      <c r="G16" s="197"/>
      <c r="H16" s="198"/>
      <c r="I16" s="198"/>
      <c r="J16" s="198"/>
      <c r="K16" s="194"/>
      <c r="L16" s="197"/>
      <c r="M16" s="198"/>
      <c r="N16" s="198"/>
      <c r="O16" s="198"/>
      <c r="P16" s="198">
        <v>1</v>
      </c>
      <c r="Q16" s="198"/>
      <c r="R16" s="194"/>
      <c r="S16" s="198"/>
      <c r="T16" s="198"/>
      <c r="U16" s="198"/>
      <c r="V16" s="198"/>
      <c r="W16" s="198"/>
      <c r="X16" s="198"/>
      <c r="Y16" s="194"/>
      <c r="Z16" s="198"/>
      <c r="AA16" s="198"/>
      <c r="AB16" s="198"/>
      <c r="AC16" s="198"/>
      <c r="AD16" s="198"/>
      <c r="AE16" s="198"/>
      <c r="AF16" s="194"/>
      <c r="AG16" s="198"/>
      <c r="AH16" s="198"/>
      <c r="AI16" s="198"/>
      <c r="AJ16" s="193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ht="15" customHeight="1">
      <c r="A17" s="85" t="s">
        <v>29</v>
      </c>
      <c r="B17" s="87" t="s">
        <v>43</v>
      </c>
      <c r="C17" s="13" t="s">
        <v>33</v>
      </c>
      <c r="D17" s="107">
        <v>160</v>
      </c>
      <c r="E17" s="117"/>
      <c r="F17" s="247"/>
      <c r="G17" s="197"/>
      <c r="H17" s="198"/>
      <c r="I17" s="198"/>
      <c r="J17" s="198"/>
      <c r="K17" s="194"/>
      <c r="L17" s="197"/>
      <c r="M17" s="198"/>
      <c r="N17" s="198"/>
      <c r="O17" s="198"/>
      <c r="P17" s="198"/>
      <c r="Q17" s="198"/>
      <c r="R17" s="194"/>
      <c r="S17" s="198">
        <v>2</v>
      </c>
      <c r="T17" s="198"/>
      <c r="U17" s="198"/>
      <c r="V17" s="198"/>
      <c r="W17" s="198"/>
      <c r="X17" s="198"/>
      <c r="Y17" s="194"/>
      <c r="Z17" s="198"/>
      <c r="AA17" s="198"/>
      <c r="AB17" s="198"/>
      <c r="AC17" s="198"/>
      <c r="AD17" s="198"/>
      <c r="AE17" s="198"/>
      <c r="AF17" s="194"/>
      <c r="AG17" s="198"/>
      <c r="AH17" s="198"/>
      <c r="AI17" s="198"/>
      <c r="AJ17" s="193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ht="15" customHeight="1">
      <c r="A18" s="85" t="s">
        <v>29</v>
      </c>
      <c r="B18" s="87" t="s">
        <v>44</v>
      </c>
      <c r="C18" s="13" t="s">
        <v>33</v>
      </c>
      <c r="D18" s="107">
        <v>1300</v>
      </c>
      <c r="E18" s="117"/>
      <c r="F18" s="247"/>
      <c r="G18" s="197"/>
      <c r="H18" s="198"/>
      <c r="I18" s="198"/>
      <c r="J18" s="198"/>
      <c r="K18" s="194"/>
      <c r="L18" s="197"/>
      <c r="M18" s="198"/>
      <c r="N18" s="198"/>
      <c r="O18" s="198"/>
      <c r="P18" s="198"/>
      <c r="Q18" s="198"/>
      <c r="R18" s="194"/>
      <c r="S18" s="198"/>
      <c r="T18" s="198">
        <v>2</v>
      </c>
      <c r="U18" s="198"/>
      <c r="V18" s="198"/>
      <c r="W18" s="198"/>
      <c r="X18" s="198"/>
      <c r="Y18" s="194"/>
      <c r="Z18" s="198"/>
      <c r="AA18" s="198"/>
      <c r="AB18" s="198"/>
      <c r="AC18" s="198"/>
      <c r="AD18" s="198"/>
      <c r="AE18" s="198"/>
      <c r="AF18" s="194"/>
      <c r="AG18" s="198"/>
      <c r="AH18" s="198"/>
      <c r="AI18" s="198"/>
      <c r="AJ18" s="193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ht="15" customHeight="1">
      <c r="A19" s="85" t="s">
        <v>29</v>
      </c>
      <c r="B19" s="87" t="s">
        <v>44</v>
      </c>
      <c r="C19" s="13" t="s">
        <v>45</v>
      </c>
      <c r="D19" s="107">
        <v>340</v>
      </c>
      <c r="E19" s="117"/>
      <c r="F19" s="247"/>
      <c r="G19" s="197"/>
      <c r="H19" s="198"/>
      <c r="I19" s="198"/>
      <c r="J19" s="198"/>
      <c r="K19" s="194"/>
      <c r="L19" s="197"/>
      <c r="M19" s="198"/>
      <c r="N19" s="198"/>
      <c r="O19" s="198"/>
      <c r="P19" s="198"/>
      <c r="Q19" s="198"/>
      <c r="R19" s="194"/>
      <c r="S19" s="198"/>
      <c r="T19" s="198"/>
      <c r="U19" s="198">
        <v>2</v>
      </c>
      <c r="V19" s="198"/>
      <c r="W19" s="198"/>
      <c r="X19" s="198"/>
      <c r="Y19" s="194"/>
      <c r="Z19" s="198"/>
      <c r="AA19" s="198"/>
      <c r="AB19" s="198"/>
      <c r="AC19" s="198"/>
      <c r="AD19" s="198"/>
      <c r="AE19" s="198"/>
      <c r="AF19" s="194"/>
      <c r="AG19" s="198"/>
      <c r="AH19" s="198"/>
      <c r="AI19" s="198"/>
      <c r="AJ19" s="193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ht="15" customHeight="1">
      <c r="A20" s="85" t="s">
        <v>29</v>
      </c>
      <c r="B20" s="87" t="s">
        <v>46</v>
      </c>
      <c r="C20" s="13" t="s">
        <v>47</v>
      </c>
      <c r="D20" s="107">
        <v>790</v>
      </c>
      <c r="E20" s="117"/>
      <c r="F20" s="247"/>
      <c r="G20" s="197"/>
      <c r="H20" s="198"/>
      <c r="I20" s="198"/>
      <c r="J20" s="198"/>
      <c r="K20" s="194"/>
      <c r="L20" s="197"/>
      <c r="M20" s="198"/>
      <c r="N20" s="198"/>
      <c r="O20" s="198"/>
      <c r="P20" s="198"/>
      <c r="Q20" s="198"/>
      <c r="R20" s="194"/>
      <c r="S20" s="198"/>
      <c r="T20" s="198"/>
      <c r="U20" s="198"/>
      <c r="V20" s="198">
        <v>2</v>
      </c>
      <c r="W20" s="198"/>
      <c r="X20" s="198"/>
      <c r="Y20" s="194"/>
      <c r="Z20" s="198"/>
      <c r="AA20" s="198"/>
      <c r="AB20" s="198"/>
      <c r="AC20" s="198"/>
      <c r="AD20" s="198"/>
      <c r="AE20" s="198"/>
      <c r="AF20" s="194"/>
      <c r="AG20" s="198"/>
      <c r="AH20" s="198"/>
      <c r="AI20" s="198"/>
      <c r="AJ20" s="193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48" ht="15" customHeight="1">
      <c r="A21" s="85" t="s">
        <v>29</v>
      </c>
      <c r="B21" s="87" t="s">
        <v>48</v>
      </c>
      <c r="C21" s="13" t="s">
        <v>33</v>
      </c>
      <c r="D21" s="107">
        <v>200</v>
      </c>
      <c r="E21" s="117"/>
      <c r="F21" s="247"/>
      <c r="G21" s="197"/>
      <c r="H21" s="198"/>
      <c r="I21" s="198"/>
      <c r="J21" s="198"/>
      <c r="K21" s="194"/>
      <c r="L21" s="197"/>
      <c r="M21" s="198"/>
      <c r="N21" s="198"/>
      <c r="O21" s="198"/>
      <c r="P21" s="198"/>
      <c r="Q21" s="198"/>
      <c r="R21" s="194"/>
      <c r="S21" s="198"/>
      <c r="T21" s="198"/>
      <c r="U21" s="198"/>
      <c r="V21" s="198"/>
      <c r="W21" s="198">
        <v>2</v>
      </c>
      <c r="X21" s="198"/>
      <c r="Y21" s="194"/>
      <c r="Z21" s="198"/>
      <c r="AA21" s="198"/>
      <c r="AB21" s="198"/>
      <c r="AC21" s="198"/>
      <c r="AD21" s="198"/>
      <c r="AE21" s="198"/>
      <c r="AF21" s="194"/>
      <c r="AG21" s="198"/>
      <c r="AH21" s="198"/>
      <c r="AI21" s="198"/>
      <c r="AJ21" s="193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</row>
    <row r="22" spans="1:48" ht="15" customHeight="1">
      <c r="A22" s="85" t="s">
        <v>29</v>
      </c>
      <c r="B22" s="160" t="s">
        <v>694</v>
      </c>
      <c r="C22" s="159" t="s">
        <v>31</v>
      </c>
      <c r="D22" s="107">
        <v>1500</v>
      </c>
      <c r="E22" s="117"/>
      <c r="F22" s="198">
        <v>2</v>
      </c>
      <c r="G22" s="197"/>
      <c r="H22" s="198"/>
      <c r="I22" s="198"/>
      <c r="J22" s="198"/>
      <c r="K22" s="194"/>
      <c r="L22" s="197"/>
      <c r="M22" s="198"/>
      <c r="N22" s="198"/>
      <c r="O22" s="198"/>
      <c r="P22" s="198"/>
      <c r="Q22" s="198"/>
      <c r="R22" s="194"/>
      <c r="S22" s="198"/>
      <c r="T22" s="198"/>
      <c r="U22" s="198"/>
      <c r="V22" s="198"/>
      <c r="W22" s="198"/>
      <c r="X22" s="198">
        <v>2</v>
      </c>
      <c r="Y22" s="194"/>
      <c r="Z22" s="198"/>
      <c r="AA22" s="198">
        <v>2</v>
      </c>
      <c r="AB22" s="198"/>
      <c r="AC22" s="198"/>
      <c r="AD22" s="198"/>
      <c r="AE22" s="198"/>
      <c r="AF22" s="194"/>
      <c r="AG22" s="198"/>
      <c r="AH22" s="198"/>
      <c r="AI22" s="198"/>
      <c r="AJ22" s="193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</row>
    <row r="23" spans="1:48" ht="15" customHeight="1">
      <c r="A23" s="85" t="s">
        <v>29</v>
      </c>
      <c r="B23" s="87" t="s">
        <v>49</v>
      </c>
      <c r="C23" s="13" t="s">
        <v>31</v>
      </c>
      <c r="D23" s="107">
        <v>250</v>
      </c>
      <c r="E23" s="117"/>
      <c r="F23" s="193"/>
      <c r="G23" s="197"/>
      <c r="H23" s="198"/>
      <c r="I23" s="198"/>
      <c r="J23" s="198"/>
      <c r="K23" s="194"/>
      <c r="L23" s="197"/>
      <c r="M23" s="198"/>
      <c r="N23" s="198"/>
      <c r="O23" s="198"/>
      <c r="P23" s="198"/>
      <c r="Q23" s="198"/>
      <c r="R23" s="194"/>
      <c r="S23" s="198"/>
      <c r="T23" s="198"/>
      <c r="U23" s="198"/>
      <c r="V23" s="198"/>
      <c r="W23" s="198"/>
      <c r="X23" s="198"/>
      <c r="Y23" s="194"/>
      <c r="Z23" s="198"/>
      <c r="AA23" s="198"/>
      <c r="AB23" s="198">
        <v>2</v>
      </c>
      <c r="AC23" s="198"/>
      <c r="AD23" s="198"/>
      <c r="AE23" s="198"/>
      <c r="AF23" s="194"/>
      <c r="AG23" s="198"/>
      <c r="AH23" s="198"/>
      <c r="AI23" s="198"/>
      <c r="AJ23" s="193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</row>
    <row r="24" spans="1:48" ht="15" customHeight="1">
      <c r="A24" s="85" t="s">
        <v>29</v>
      </c>
      <c r="B24" s="87" t="s">
        <v>50</v>
      </c>
      <c r="C24" s="13" t="s">
        <v>33</v>
      </c>
      <c r="D24" s="107">
        <v>800</v>
      </c>
      <c r="E24" s="152"/>
      <c r="F24" s="247"/>
      <c r="G24" s="197"/>
      <c r="H24" s="198"/>
      <c r="I24" s="198"/>
      <c r="J24" s="198"/>
      <c r="K24" s="194"/>
      <c r="L24" s="197"/>
      <c r="M24" s="198"/>
      <c r="N24" s="198"/>
      <c r="O24" s="198"/>
      <c r="P24" s="198"/>
      <c r="Q24" s="198"/>
      <c r="R24" s="194"/>
      <c r="S24" s="198"/>
      <c r="T24" s="198"/>
      <c r="U24" s="198"/>
      <c r="V24" s="198"/>
      <c r="W24" s="198"/>
      <c r="X24" s="198"/>
      <c r="Y24" s="194"/>
      <c r="Z24" s="198"/>
      <c r="AA24" s="198"/>
      <c r="AB24" s="198"/>
      <c r="AC24" s="198">
        <v>2</v>
      </c>
      <c r="AD24" s="198">
        <v>2</v>
      </c>
      <c r="AE24" s="198"/>
      <c r="AF24" s="194"/>
      <c r="AG24" s="198"/>
      <c r="AH24" s="198"/>
      <c r="AI24" s="198"/>
      <c r="AJ24" s="193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</row>
    <row r="25" spans="1:48" ht="15" customHeight="1">
      <c r="A25" s="85" t="s">
        <v>29</v>
      </c>
      <c r="B25" s="87" t="s">
        <v>51</v>
      </c>
      <c r="C25" s="13" t="s">
        <v>31</v>
      </c>
      <c r="D25" s="107">
        <v>1000</v>
      </c>
      <c r="E25" s="117"/>
      <c r="F25" s="247"/>
      <c r="G25" s="197"/>
      <c r="H25" s="198"/>
      <c r="I25" s="198"/>
      <c r="J25" s="198"/>
      <c r="K25" s="194"/>
      <c r="L25" s="197"/>
      <c r="M25" s="198"/>
      <c r="N25" s="198"/>
      <c r="O25" s="198"/>
      <c r="P25" s="198"/>
      <c r="Q25" s="198"/>
      <c r="R25" s="194"/>
      <c r="S25" s="198"/>
      <c r="T25" s="198"/>
      <c r="U25" s="198"/>
      <c r="V25" s="198"/>
      <c r="W25" s="198"/>
      <c r="X25" s="198"/>
      <c r="Y25" s="194"/>
      <c r="Z25" s="198"/>
      <c r="AA25" s="198"/>
      <c r="AB25" s="198"/>
      <c r="AC25" s="198"/>
      <c r="AD25" s="198">
        <v>2</v>
      </c>
      <c r="AE25" s="198"/>
      <c r="AF25" s="194"/>
      <c r="AG25" s="198"/>
      <c r="AH25" s="198"/>
      <c r="AI25" s="198"/>
      <c r="AJ25" s="193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</row>
    <row r="26" spans="1:48" ht="15" customHeight="1">
      <c r="A26" s="85" t="s">
        <v>29</v>
      </c>
      <c r="B26" s="149" t="s">
        <v>52</v>
      </c>
      <c r="C26" s="150" t="s">
        <v>31</v>
      </c>
      <c r="D26" s="107">
        <v>360</v>
      </c>
      <c r="E26" s="117"/>
      <c r="F26" s="247"/>
      <c r="G26" s="197"/>
      <c r="H26" s="198"/>
      <c r="I26" s="198"/>
      <c r="J26" s="198"/>
      <c r="K26" s="194"/>
      <c r="L26" s="197"/>
      <c r="M26" s="198"/>
      <c r="N26" s="198"/>
      <c r="O26" s="198"/>
      <c r="P26" s="198"/>
      <c r="Q26" s="198"/>
      <c r="R26" s="194"/>
      <c r="S26" s="198"/>
      <c r="T26" s="198"/>
      <c r="U26" s="198"/>
      <c r="V26" s="198"/>
      <c r="W26" s="198"/>
      <c r="X26" s="198"/>
      <c r="Y26" s="194"/>
      <c r="Z26" s="198">
        <v>1</v>
      </c>
      <c r="AA26" s="198"/>
      <c r="AB26" s="198"/>
      <c r="AC26" s="198"/>
      <c r="AD26" s="198"/>
      <c r="AE26" s="198">
        <v>2</v>
      </c>
      <c r="AF26" s="194"/>
      <c r="AG26" s="198"/>
      <c r="AH26" s="198"/>
      <c r="AI26" s="198"/>
      <c r="AJ26" s="193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1:48" ht="15" customHeight="1">
      <c r="A27" s="85" t="s">
        <v>29</v>
      </c>
      <c r="B27" s="160" t="s">
        <v>695</v>
      </c>
      <c r="C27" s="161" t="s">
        <v>53</v>
      </c>
      <c r="D27" s="107">
        <v>3000</v>
      </c>
      <c r="E27" s="152"/>
      <c r="F27" s="198">
        <v>2</v>
      </c>
      <c r="G27" s="197"/>
      <c r="H27" s="198"/>
      <c r="I27" s="198"/>
      <c r="J27" s="198"/>
      <c r="K27" s="194"/>
      <c r="L27" s="197"/>
      <c r="M27" s="198"/>
      <c r="N27" s="198"/>
      <c r="O27" s="198"/>
      <c r="P27" s="198"/>
      <c r="Q27" s="198"/>
      <c r="R27" s="194"/>
      <c r="S27" s="198"/>
      <c r="T27" s="198"/>
      <c r="U27" s="198"/>
      <c r="V27" s="198"/>
      <c r="W27" s="198"/>
      <c r="X27" s="198"/>
      <c r="Y27" s="194"/>
      <c r="Z27" s="198"/>
      <c r="AA27" s="198"/>
      <c r="AB27" s="198"/>
      <c r="AC27" s="198"/>
      <c r="AD27" s="198"/>
      <c r="AE27" s="198"/>
      <c r="AF27" s="194"/>
      <c r="AG27" s="198">
        <v>2</v>
      </c>
      <c r="AH27" s="198"/>
      <c r="AI27" s="198"/>
      <c r="AJ27" s="193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</row>
    <row r="28" spans="1:48" ht="15" customHeight="1">
      <c r="A28" s="85" t="s">
        <v>29</v>
      </c>
      <c r="B28" s="149" t="s">
        <v>71</v>
      </c>
      <c r="C28" s="150" t="s">
        <v>33</v>
      </c>
      <c r="D28" s="107">
        <v>400</v>
      </c>
      <c r="E28" s="152"/>
      <c r="F28" s="247"/>
      <c r="G28" s="197"/>
      <c r="H28" s="198"/>
      <c r="I28" s="198"/>
      <c r="J28" s="198"/>
      <c r="K28" s="194"/>
      <c r="L28" s="197"/>
      <c r="M28" s="198"/>
      <c r="N28" s="198"/>
      <c r="O28" s="198"/>
      <c r="P28" s="198"/>
      <c r="Q28" s="198"/>
      <c r="R28" s="194"/>
      <c r="S28" s="198"/>
      <c r="T28" s="198"/>
      <c r="U28" s="198"/>
      <c r="V28" s="198"/>
      <c r="W28" s="198"/>
      <c r="X28" s="198"/>
      <c r="Y28" s="194"/>
      <c r="Z28" s="198">
        <v>1</v>
      </c>
      <c r="AA28" s="198"/>
      <c r="AB28" s="198"/>
      <c r="AC28" s="198"/>
      <c r="AD28" s="198"/>
      <c r="AE28" s="198"/>
      <c r="AF28" s="194"/>
      <c r="AG28" s="198"/>
      <c r="AH28" s="198"/>
      <c r="AI28" s="198"/>
      <c r="AJ28" s="193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1:48" ht="15" customHeight="1">
      <c r="A29" s="85" t="s">
        <v>29</v>
      </c>
      <c r="B29" s="149" t="s">
        <v>54</v>
      </c>
      <c r="C29" s="150" t="s">
        <v>33</v>
      </c>
      <c r="D29" s="173">
        <v>1500</v>
      </c>
      <c r="E29" s="117"/>
      <c r="F29" s="247"/>
      <c r="G29" s="197"/>
      <c r="H29" s="198"/>
      <c r="I29" s="198"/>
      <c r="J29" s="198"/>
      <c r="K29" s="194"/>
      <c r="L29" s="197"/>
      <c r="M29" s="198"/>
      <c r="N29" s="198"/>
      <c r="O29" s="198"/>
      <c r="P29" s="198"/>
      <c r="Q29" s="198"/>
      <c r="R29" s="194"/>
      <c r="S29" s="198"/>
      <c r="T29" s="198"/>
      <c r="U29" s="198"/>
      <c r="V29" s="198"/>
      <c r="W29" s="198"/>
      <c r="X29" s="198"/>
      <c r="Y29" s="194"/>
      <c r="Z29" s="198"/>
      <c r="AA29" s="198"/>
      <c r="AB29" s="198"/>
      <c r="AC29" s="198"/>
      <c r="AD29" s="198"/>
      <c r="AE29" s="198"/>
      <c r="AF29" s="194"/>
      <c r="AG29" s="198"/>
      <c r="AH29" s="198">
        <v>2</v>
      </c>
      <c r="AI29" s="198">
        <v>2</v>
      </c>
      <c r="AJ29" s="193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</row>
    <row r="30" spans="1:48" ht="15" customHeight="1">
      <c r="A30" s="85" t="s">
        <v>29</v>
      </c>
      <c r="B30" s="149" t="s">
        <v>55</v>
      </c>
      <c r="C30" s="150" t="s">
        <v>33</v>
      </c>
      <c r="D30" s="173">
        <v>120</v>
      </c>
      <c r="E30" s="117"/>
      <c r="F30" s="198"/>
      <c r="G30" s="197"/>
      <c r="H30" s="198"/>
      <c r="I30" s="198"/>
      <c r="J30" s="198"/>
      <c r="K30" s="194"/>
      <c r="L30" s="197"/>
      <c r="M30" s="198"/>
      <c r="N30" s="198"/>
      <c r="O30" s="198"/>
      <c r="P30" s="198"/>
      <c r="Q30" s="198"/>
      <c r="R30" s="194"/>
      <c r="S30" s="198"/>
      <c r="T30" s="198"/>
      <c r="U30" s="198"/>
      <c r="V30" s="198"/>
      <c r="W30" s="198"/>
      <c r="X30" s="198"/>
      <c r="Y30" s="194"/>
      <c r="Z30" s="198"/>
      <c r="AA30" s="198"/>
      <c r="AB30" s="198"/>
      <c r="AC30" s="198"/>
      <c r="AD30" s="198"/>
      <c r="AE30" s="198"/>
      <c r="AF30" s="194"/>
      <c r="AG30" s="198"/>
      <c r="AH30" s="198"/>
      <c r="AI30" s="198"/>
      <c r="AJ30" s="193">
        <v>1</v>
      </c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spans="1:48" ht="15" customHeight="1">
      <c r="A31" s="85" t="s">
        <v>29</v>
      </c>
      <c r="B31" s="200" t="s">
        <v>72</v>
      </c>
      <c r="C31" s="150" t="s">
        <v>33</v>
      </c>
      <c r="D31" s="173">
        <v>100</v>
      </c>
      <c r="E31" s="152"/>
      <c r="F31" s="198"/>
      <c r="G31" s="197"/>
      <c r="H31" s="198"/>
      <c r="I31" s="198"/>
      <c r="J31" s="198"/>
      <c r="K31" s="194"/>
      <c r="L31" s="197"/>
      <c r="M31" s="198"/>
      <c r="N31" s="198"/>
      <c r="O31" s="198"/>
      <c r="P31" s="198"/>
      <c r="Q31" s="198"/>
      <c r="R31" s="194"/>
      <c r="S31" s="198"/>
      <c r="T31" s="198"/>
      <c r="U31" s="198"/>
      <c r="V31" s="198"/>
      <c r="W31" s="198"/>
      <c r="X31" s="198"/>
      <c r="Y31" s="194"/>
      <c r="Z31" s="198"/>
      <c r="AA31" s="198"/>
      <c r="AB31" s="198"/>
      <c r="AC31" s="198"/>
      <c r="AD31" s="198"/>
      <c r="AE31" s="198"/>
      <c r="AF31" s="194"/>
      <c r="AG31" s="198"/>
      <c r="AH31" s="198"/>
      <c r="AI31" s="198"/>
      <c r="AJ31" s="193">
        <v>1</v>
      </c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</row>
    <row r="32" spans="1:48" ht="15" customHeight="1">
      <c r="A32" s="201" t="s">
        <v>29</v>
      </c>
      <c r="B32" s="174" t="s">
        <v>56</v>
      </c>
      <c r="C32" s="175" t="s">
        <v>31</v>
      </c>
      <c r="D32" s="172">
        <v>300</v>
      </c>
      <c r="E32" s="151" t="s">
        <v>702</v>
      </c>
      <c r="F32" s="198"/>
      <c r="G32" s="198">
        <v>2</v>
      </c>
      <c r="H32" s="198"/>
      <c r="I32" s="198"/>
      <c r="J32" s="198"/>
      <c r="K32" s="194"/>
      <c r="L32" s="197"/>
      <c r="M32" s="198"/>
      <c r="N32" s="198"/>
      <c r="O32" s="198"/>
      <c r="P32" s="198"/>
      <c r="Q32" s="198"/>
      <c r="R32" s="194"/>
      <c r="S32" s="198"/>
      <c r="T32" s="198"/>
      <c r="U32" s="198"/>
      <c r="V32" s="198"/>
      <c r="W32" s="198"/>
      <c r="X32" s="198"/>
      <c r="Y32" s="194"/>
      <c r="Z32" s="198"/>
      <c r="AA32" s="198"/>
      <c r="AB32" s="198"/>
      <c r="AC32" s="198"/>
      <c r="AD32" s="198"/>
      <c r="AE32" s="198"/>
      <c r="AF32" s="194"/>
      <c r="AG32" s="198"/>
      <c r="AH32" s="198"/>
      <c r="AI32" s="198"/>
      <c r="AJ32" s="193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</row>
    <row r="33" spans="1:48" ht="15" customHeight="1">
      <c r="A33" s="201" t="s">
        <v>29</v>
      </c>
      <c r="B33" s="174" t="s">
        <v>57</v>
      </c>
      <c r="C33" s="175" t="s">
        <v>31</v>
      </c>
      <c r="D33" s="172">
        <v>200</v>
      </c>
      <c r="E33" s="117"/>
      <c r="F33" s="198"/>
      <c r="G33" s="197"/>
      <c r="H33" s="198">
        <v>2</v>
      </c>
      <c r="I33" s="198"/>
      <c r="J33" s="198"/>
      <c r="K33" s="194"/>
      <c r="L33" s="197"/>
      <c r="M33" s="198"/>
      <c r="N33" s="198"/>
      <c r="O33" s="198"/>
      <c r="P33" s="198"/>
      <c r="Q33" s="198"/>
      <c r="R33" s="194"/>
      <c r="S33" s="198"/>
      <c r="T33" s="198"/>
      <c r="U33" s="198"/>
      <c r="V33" s="198"/>
      <c r="W33" s="198"/>
      <c r="X33" s="198"/>
      <c r="Y33" s="194"/>
      <c r="Z33" s="198"/>
      <c r="AA33" s="198"/>
      <c r="AB33" s="198"/>
      <c r="AC33" s="198"/>
      <c r="AD33" s="198"/>
      <c r="AE33" s="198"/>
      <c r="AF33" s="194"/>
      <c r="AG33" s="198"/>
      <c r="AH33" s="198"/>
      <c r="AI33" s="198"/>
      <c r="AJ33" s="193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</row>
    <row r="34" spans="1:48" ht="15" customHeight="1">
      <c r="A34" s="201" t="s">
        <v>29</v>
      </c>
      <c r="B34" s="160" t="s">
        <v>696</v>
      </c>
      <c r="C34" s="161" t="s">
        <v>31</v>
      </c>
      <c r="D34" s="172">
        <v>2600</v>
      </c>
      <c r="E34" s="117"/>
      <c r="F34" s="198"/>
      <c r="G34" s="197"/>
      <c r="H34" s="198"/>
      <c r="I34" s="198">
        <v>2</v>
      </c>
      <c r="J34" s="198">
        <v>2</v>
      </c>
      <c r="K34" s="194"/>
      <c r="L34" s="197"/>
      <c r="M34" s="198"/>
      <c r="N34" s="198"/>
      <c r="O34" s="198"/>
      <c r="P34" s="198"/>
      <c r="Q34" s="198"/>
      <c r="R34" s="194"/>
      <c r="S34" s="198"/>
      <c r="T34" s="198"/>
      <c r="U34" s="198"/>
      <c r="V34" s="198"/>
      <c r="W34" s="198"/>
      <c r="X34" s="198"/>
      <c r="Y34" s="194"/>
      <c r="Z34" s="198"/>
      <c r="AA34" s="198"/>
      <c r="AB34" s="198"/>
      <c r="AC34" s="198"/>
      <c r="AD34" s="198"/>
      <c r="AE34" s="198"/>
      <c r="AF34" s="194"/>
      <c r="AG34" s="198"/>
      <c r="AH34" s="198"/>
      <c r="AI34" s="198"/>
      <c r="AJ34" s="193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1:48" ht="15" customHeight="1">
      <c r="A35" s="201" t="s">
        <v>29</v>
      </c>
      <c r="B35" s="174" t="s">
        <v>58</v>
      </c>
      <c r="C35" s="175" t="s">
        <v>31</v>
      </c>
      <c r="D35" s="172">
        <v>300</v>
      </c>
      <c r="E35" s="117"/>
      <c r="F35" s="198"/>
      <c r="G35" s="197"/>
      <c r="H35" s="198"/>
      <c r="I35" s="198"/>
      <c r="J35" s="198"/>
      <c r="K35" s="194"/>
      <c r="L35" s="198">
        <v>2</v>
      </c>
      <c r="M35" s="198"/>
      <c r="N35" s="198"/>
      <c r="O35" s="198"/>
      <c r="P35" s="198"/>
      <c r="Q35" s="198"/>
      <c r="R35" s="194"/>
      <c r="S35" s="198"/>
      <c r="T35" s="198"/>
      <c r="U35" s="198"/>
      <c r="V35" s="198"/>
      <c r="W35" s="198"/>
      <c r="X35" s="198"/>
      <c r="Y35" s="194"/>
      <c r="Z35" s="198"/>
      <c r="AA35" s="198"/>
      <c r="AB35" s="198"/>
      <c r="AC35" s="198"/>
      <c r="AD35" s="198"/>
      <c r="AE35" s="198"/>
      <c r="AF35" s="194"/>
      <c r="AG35" s="198"/>
      <c r="AH35" s="198"/>
      <c r="AI35" s="198"/>
      <c r="AJ35" s="193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1:48" ht="15" customHeight="1">
      <c r="A36" s="201" t="s">
        <v>29</v>
      </c>
      <c r="B36" s="174" t="s">
        <v>59</v>
      </c>
      <c r="C36" s="175" t="s">
        <v>33</v>
      </c>
      <c r="D36" s="172">
        <v>1100</v>
      </c>
      <c r="E36" s="117"/>
      <c r="F36" s="198"/>
      <c r="G36" s="197"/>
      <c r="H36" s="198"/>
      <c r="I36" s="198"/>
      <c r="J36" s="198"/>
      <c r="K36" s="194"/>
      <c r="L36" s="197"/>
      <c r="M36" s="198">
        <v>2</v>
      </c>
      <c r="N36" s="198"/>
      <c r="O36" s="198"/>
      <c r="P36" s="198"/>
      <c r="Q36" s="198"/>
      <c r="R36" s="194"/>
      <c r="S36" s="198"/>
      <c r="T36" s="198"/>
      <c r="U36" s="198"/>
      <c r="V36" s="198"/>
      <c r="W36" s="198"/>
      <c r="X36" s="198"/>
      <c r="Y36" s="194"/>
      <c r="Z36" s="198"/>
      <c r="AA36" s="198"/>
      <c r="AB36" s="198"/>
      <c r="AC36" s="198"/>
      <c r="AD36" s="198"/>
      <c r="AE36" s="198"/>
      <c r="AF36" s="194"/>
      <c r="AG36" s="198"/>
      <c r="AH36" s="198"/>
      <c r="AI36" s="198"/>
      <c r="AJ36" s="193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1:48" ht="18" customHeight="1">
      <c r="A37" s="201" t="s">
        <v>29</v>
      </c>
      <c r="B37" s="176" t="s">
        <v>60</v>
      </c>
      <c r="C37" s="175" t="s">
        <v>33</v>
      </c>
      <c r="D37" s="172">
        <v>400</v>
      </c>
      <c r="E37" s="117"/>
      <c r="F37" s="198"/>
      <c r="G37" s="197"/>
      <c r="H37" s="198"/>
      <c r="I37" s="198"/>
      <c r="J37" s="198"/>
      <c r="K37" s="194"/>
      <c r="L37" s="197"/>
      <c r="M37" s="198"/>
      <c r="N37" s="198">
        <v>2</v>
      </c>
      <c r="O37" s="198"/>
      <c r="P37" s="198"/>
      <c r="Q37" s="198"/>
      <c r="R37" s="194"/>
      <c r="S37" s="198"/>
      <c r="T37" s="198"/>
      <c r="U37" s="198"/>
      <c r="V37" s="198"/>
      <c r="W37" s="198"/>
      <c r="X37" s="198"/>
      <c r="Y37" s="194"/>
      <c r="Z37" s="198"/>
      <c r="AA37" s="198"/>
      <c r="AB37" s="198"/>
      <c r="AC37" s="198"/>
      <c r="AD37" s="198"/>
      <c r="AE37" s="198"/>
      <c r="AF37" s="194"/>
      <c r="AG37" s="198"/>
      <c r="AH37" s="198"/>
      <c r="AI37" s="198"/>
      <c r="AJ37" s="193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1:48" ht="15" customHeight="1">
      <c r="A38" s="201" t="s">
        <v>29</v>
      </c>
      <c r="B38" s="176" t="s">
        <v>61</v>
      </c>
      <c r="C38" s="175" t="s">
        <v>31</v>
      </c>
      <c r="D38" s="172">
        <v>3200</v>
      </c>
      <c r="E38" s="117"/>
      <c r="F38" s="198"/>
      <c r="G38" s="197"/>
      <c r="H38" s="198"/>
      <c r="I38" s="198"/>
      <c r="J38" s="198"/>
      <c r="K38" s="194"/>
      <c r="L38" s="197"/>
      <c r="M38" s="198"/>
      <c r="N38" s="198"/>
      <c r="O38" s="198">
        <v>2</v>
      </c>
      <c r="P38" s="198"/>
      <c r="Q38" s="198"/>
      <c r="R38" s="194"/>
      <c r="S38" s="198"/>
      <c r="T38" s="198"/>
      <c r="U38" s="198"/>
      <c r="V38" s="198"/>
      <c r="W38" s="198"/>
      <c r="X38" s="198"/>
      <c r="Y38" s="194"/>
      <c r="Z38" s="198"/>
      <c r="AA38" s="198"/>
      <c r="AB38" s="198"/>
      <c r="AC38" s="198"/>
      <c r="AD38" s="198"/>
      <c r="AE38" s="198"/>
      <c r="AF38" s="194"/>
      <c r="AG38" s="198"/>
      <c r="AH38" s="198"/>
      <c r="AI38" s="198"/>
      <c r="AJ38" s="193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</row>
    <row r="39" spans="1:48" ht="15" customHeight="1">
      <c r="A39" s="201" t="s">
        <v>29</v>
      </c>
      <c r="B39" s="177" t="s">
        <v>62</v>
      </c>
      <c r="C39" s="175" t="s">
        <v>31</v>
      </c>
      <c r="D39" s="172">
        <v>1300</v>
      </c>
      <c r="E39" s="117"/>
      <c r="F39" s="198"/>
      <c r="G39" s="197"/>
      <c r="H39" s="198"/>
      <c r="I39" s="198"/>
      <c r="J39" s="198"/>
      <c r="K39" s="194"/>
      <c r="L39" s="197"/>
      <c r="M39" s="198"/>
      <c r="N39" s="198"/>
      <c r="O39" s="198"/>
      <c r="P39" s="198">
        <v>2</v>
      </c>
      <c r="Q39" s="198"/>
      <c r="R39" s="194"/>
      <c r="S39" s="198"/>
      <c r="T39" s="198"/>
      <c r="U39" s="198"/>
      <c r="V39" s="198"/>
      <c r="W39" s="198"/>
      <c r="X39" s="198"/>
      <c r="Y39" s="194"/>
      <c r="Z39" s="198"/>
      <c r="AA39" s="198"/>
      <c r="AB39" s="198"/>
      <c r="AC39" s="198"/>
      <c r="AD39" s="198"/>
      <c r="AE39" s="198"/>
      <c r="AF39" s="194"/>
      <c r="AG39" s="198"/>
      <c r="AH39" s="198"/>
      <c r="AI39" s="198"/>
      <c r="AJ39" s="193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</row>
    <row r="40" spans="1:48" ht="15" customHeight="1">
      <c r="A40" s="201" t="s">
        <v>29</v>
      </c>
      <c r="B40" s="176" t="s">
        <v>63</v>
      </c>
      <c r="C40" s="175" t="s">
        <v>31</v>
      </c>
      <c r="D40" s="172">
        <v>530</v>
      </c>
      <c r="E40" s="117"/>
      <c r="F40" s="198"/>
      <c r="G40" s="197"/>
      <c r="H40" s="198"/>
      <c r="I40" s="198"/>
      <c r="J40" s="198"/>
      <c r="K40" s="194"/>
      <c r="L40" s="197"/>
      <c r="M40" s="198"/>
      <c r="N40" s="198"/>
      <c r="O40" s="198"/>
      <c r="P40" s="198"/>
      <c r="Q40" s="198">
        <v>2</v>
      </c>
      <c r="R40" s="194"/>
      <c r="S40" s="198"/>
      <c r="T40" s="198"/>
      <c r="U40" s="198"/>
      <c r="V40" s="198"/>
      <c r="W40" s="198"/>
      <c r="X40" s="198"/>
      <c r="Y40" s="194"/>
      <c r="Z40" s="198"/>
      <c r="AA40" s="198"/>
      <c r="AB40" s="198"/>
      <c r="AC40" s="198"/>
      <c r="AD40" s="198"/>
      <c r="AE40" s="198"/>
      <c r="AF40" s="194"/>
      <c r="AG40" s="198"/>
      <c r="AH40" s="198"/>
      <c r="AI40" s="198"/>
      <c r="AJ40" s="193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</row>
    <row r="41" spans="1:48" ht="15" customHeight="1">
      <c r="A41" s="201" t="s">
        <v>29</v>
      </c>
      <c r="B41" s="176" t="s">
        <v>64</v>
      </c>
      <c r="C41" s="175" t="s">
        <v>33</v>
      </c>
      <c r="D41" s="172">
        <v>700</v>
      </c>
      <c r="E41" s="117"/>
      <c r="F41" s="198"/>
      <c r="G41" s="197"/>
      <c r="H41" s="198"/>
      <c r="I41" s="198"/>
      <c r="J41" s="198"/>
      <c r="K41" s="194"/>
      <c r="L41" s="197"/>
      <c r="M41" s="198"/>
      <c r="N41" s="198"/>
      <c r="O41" s="198"/>
      <c r="P41" s="198"/>
      <c r="Q41" s="198"/>
      <c r="R41" s="194"/>
      <c r="S41" s="198">
        <v>2</v>
      </c>
      <c r="T41" s="198"/>
      <c r="U41" s="198"/>
      <c r="V41" s="198"/>
      <c r="W41" s="198"/>
      <c r="X41" s="198"/>
      <c r="Y41" s="194"/>
      <c r="Z41" s="198"/>
      <c r="AA41" s="198"/>
      <c r="AB41" s="198"/>
      <c r="AC41" s="198"/>
      <c r="AD41" s="198"/>
      <c r="AE41" s="198"/>
      <c r="AF41" s="194"/>
      <c r="AG41" s="198"/>
      <c r="AH41" s="198"/>
      <c r="AI41" s="198"/>
      <c r="AJ41" s="193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</row>
    <row r="42" spans="1:48" ht="15" customHeight="1">
      <c r="A42" s="201" t="s">
        <v>29</v>
      </c>
      <c r="B42" s="176" t="s">
        <v>65</v>
      </c>
      <c r="C42" s="175" t="s">
        <v>33</v>
      </c>
      <c r="D42" s="172">
        <v>80</v>
      </c>
      <c r="E42" s="117"/>
      <c r="F42" s="198"/>
      <c r="G42" s="197"/>
      <c r="H42" s="198"/>
      <c r="I42" s="198"/>
      <c r="J42" s="198"/>
      <c r="K42" s="194"/>
      <c r="L42" s="197"/>
      <c r="M42" s="198"/>
      <c r="N42" s="198"/>
      <c r="O42" s="198"/>
      <c r="P42" s="198"/>
      <c r="Q42" s="198"/>
      <c r="R42" s="194"/>
      <c r="S42" s="198"/>
      <c r="T42" s="198">
        <v>2</v>
      </c>
      <c r="U42" s="198"/>
      <c r="V42" s="198"/>
      <c r="W42" s="198"/>
      <c r="X42" s="198"/>
      <c r="Y42" s="194"/>
      <c r="Z42" s="198"/>
      <c r="AA42" s="198"/>
      <c r="AB42" s="198"/>
      <c r="AC42" s="198"/>
      <c r="AD42" s="198"/>
      <c r="AE42" s="198"/>
      <c r="AF42" s="194"/>
      <c r="AG42" s="198"/>
      <c r="AH42" s="198"/>
      <c r="AI42" s="198"/>
      <c r="AJ42" s="193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</row>
    <row r="43" spans="1:48" ht="15" customHeight="1">
      <c r="A43" s="201" t="s">
        <v>29</v>
      </c>
      <c r="B43" s="176" t="s">
        <v>66</v>
      </c>
      <c r="C43" s="175" t="s">
        <v>33</v>
      </c>
      <c r="D43" s="172">
        <v>400</v>
      </c>
      <c r="E43" s="117"/>
      <c r="F43" s="198"/>
      <c r="G43" s="197"/>
      <c r="H43" s="198"/>
      <c r="I43" s="198"/>
      <c r="J43" s="198"/>
      <c r="K43" s="194"/>
      <c r="L43" s="197"/>
      <c r="M43" s="198"/>
      <c r="N43" s="198"/>
      <c r="O43" s="198"/>
      <c r="P43" s="198"/>
      <c r="Q43" s="198"/>
      <c r="R43" s="194"/>
      <c r="S43" s="198"/>
      <c r="T43" s="198"/>
      <c r="U43" s="198">
        <v>2</v>
      </c>
      <c r="V43" s="198"/>
      <c r="W43" s="198"/>
      <c r="X43" s="198"/>
      <c r="Y43" s="194"/>
      <c r="Z43" s="198"/>
      <c r="AA43" s="198"/>
      <c r="AB43" s="198"/>
      <c r="AC43" s="198"/>
      <c r="AD43" s="198"/>
      <c r="AE43" s="198"/>
      <c r="AF43" s="194"/>
      <c r="AG43" s="198"/>
      <c r="AH43" s="198"/>
      <c r="AI43" s="198"/>
      <c r="AJ43" s="193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</row>
    <row r="44" spans="1:48" ht="15" customHeight="1">
      <c r="A44" s="201" t="s">
        <v>29</v>
      </c>
      <c r="B44" s="176" t="s">
        <v>67</v>
      </c>
      <c r="C44" s="175" t="s">
        <v>31</v>
      </c>
      <c r="D44" s="172">
        <v>2000</v>
      </c>
      <c r="E44" s="117"/>
      <c r="F44" s="198"/>
      <c r="G44" s="197"/>
      <c r="H44" s="198"/>
      <c r="I44" s="198"/>
      <c r="J44" s="198"/>
      <c r="K44" s="194"/>
      <c r="L44" s="197"/>
      <c r="M44" s="198"/>
      <c r="N44" s="198"/>
      <c r="O44" s="198"/>
      <c r="P44" s="198"/>
      <c r="Q44" s="198"/>
      <c r="R44" s="194"/>
      <c r="S44" s="198"/>
      <c r="T44" s="198"/>
      <c r="U44" s="198"/>
      <c r="V44" s="198">
        <v>2</v>
      </c>
      <c r="W44" s="198"/>
      <c r="X44" s="198"/>
      <c r="Y44" s="194"/>
      <c r="Z44" s="198"/>
      <c r="AA44" s="198">
        <v>2</v>
      </c>
      <c r="AB44" s="198">
        <v>2</v>
      </c>
      <c r="AC44" s="198">
        <v>2</v>
      </c>
      <c r="AD44" s="198"/>
      <c r="AE44" s="198"/>
      <c r="AF44" s="194"/>
      <c r="AG44" s="198"/>
      <c r="AH44" s="198"/>
      <c r="AI44" s="198"/>
      <c r="AJ44" s="193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</row>
    <row r="45" spans="1:48" ht="15" customHeight="1">
      <c r="A45" s="201" t="s">
        <v>29</v>
      </c>
      <c r="B45" s="176" t="s">
        <v>68</v>
      </c>
      <c r="C45" s="175" t="s">
        <v>45</v>
      </c>
      <c r="D45" s="172">
        <v>450</v>
      </c>
      <c r="E45" s="117"/>
      <c r="F45" s="198"/>
      <c r="G45" s="197"/>
      <c r="H45" s="198"/>
      <c r="I45" s="198"/>
      <c r="J45" s="198"/>
      <c r="K45" s="194"/>
      <c r="L45" s="197"/>
      <c r="M45" s="198"/>
      <c r="N45" s="198"/>
      <c r="O45" s="198"/>
      <c r="P45" s="198"/>
      <c r="Q45" s="198"/>
      <c r="R45" s="194"/>
      <c r="S45" s="198"/>
      <c r="T45" s="198"/>
      <c r="U45" s="198"/>
      <c r="V45" s="198"/>
      <c r="W45" s="198">
        <v>2</v>
      </c>
      <c r="X45" s="198"/>
      <c r="Y45" s="194"/>
      <c r="Z45" s="198"/>
      <c r="AA45" s="198"/>
      <c r="AB45" s="198"/>
      <c r="AC45" s="198"/>
      <c r="AD45" s="198"/>
      <c r="AE45" s="198"/>
      <c r="AF45" s="194"/>
      <c r="AG45" s="198"/>
      <c r="AH45" s="198"/>
      <c r="AI45" s="198"/>
      <c r="AJ45" s="193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</row>
    <row r="46" spans="1:48" ht="15" customHeight="1">
      <c r="A46" s="201" t="s">
        <v>29</v>
      </c>
      <c r="B46" s="176" t="s">
        <v>69</v>
      </c>
      <c r="C46" s="175" t="s">
        <v>45</v>
      </c>
      <c r="D46" s="172">
        <v>1500</v>
      </c>
      <c r="E46" s="117"/>
      <c r="F46" s="198"/>
      <c r="G46" s="197"/>
      <c r="H46" s="198"/>
      <c r="I46" s="198"/>
      <c r="J46" s="198"/>
      <c r="K46" s="194"/>
      <c r="L46" s="197"/>
      <c r="M46" s="198"/>
      <c r="N46" s="198"/>
      <c r="O46" s="198"/>
      <c r="P46" s="198"/>
      <c r="Q46" s="198"/>
      <c r="R46" s="194"/>
      <c r="S46" s="198"/>
      <c r="T46" s="198"/>
      <c r="U46" s="198"/>
      <c r="V46" s="198"/>
      <c r="W46" s="198"/>
      <c r="X46" s="198">
        <v>2</v>
      </c>
      <c r="Y46" s="194"/>
      <c r="Z46" s="198">
        <v>2</v>
      </c>
      <c r="AA46" s="198"/>
      <c r="AB46" s="198"/>
      <c r="AC46" s="198"/>
      <c r="AD46" s="198"/>
      <c r="AE46" s="198">
        <v>2</v>
      </c>
      <c r="AF46" s="194"/>
      <c r="AG46" s="198">
        <v>2</v>
      </c>
      <c r="AH46" s="198"/>
      <c r="AI46" s="198"/>
      <c r="AJ46" s="193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</row>
    <row r="47" spans="1:48" ht="15" customHeight="1">
      <c r="A47" s="201" t="s">
        <v>29</v>
      </c>
      <c r="B47" s="176" t="s">
        <v>70</v>
      </c>
      <c r="C47" s="175" t="s">
        <v>31</v>
      </c>
      <c r="D47" s="172">
        <v>1600</v>
      </c>
      <c r="E47" s="152"/>
      <c r="F47" s="198"/>
      <c r="G47" s="197"/>
      <c r="H47" s="198"/>
      <c r="I47" s="198"/>
      <c r="J47" s="198"/>
      <c r="K47" s="194"/>
      <c r="L47" s="197"/>
      <c r="M47" s="198"/>
      <c r="N47" s="198"/>
      <c r="O47" s="198"/>
      <c r="P47" s="198"/>
      <c r="Q47" s="198"/>
      <c r="R47" s="194"/>
      <c r="S47" s="198"/>
      <c r="T47" s="198"/>
      <c r="U47" s="198"/>
      <c r="V47" s="198"/>
      <c r="W47" s="198"/>
      <c r="X47" s="198"/>
      <c r="Y47" s="194"/>
      <c r="Z47" s="198"/>
      <c r="AA47" s="198"/>
      <c r="AB47" s="198"/>
      <c r="AC47" s="198"/>
      <c r="AD47" s="198"/>
      <c r="AE47" s="198"/>
      <c r="AF47" s="194"/>
      <c r="AG47" s="198"/>
      <c r="AH47" s="198">
        <v>2</v>
      </c>
      <c r="AI47" s="198"/>
      <c r="AJ47" s="193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</row>
    <row r="48" spans="1:48">
      <c r="A48" s="201" t="s">
        <v>29</v>
      </c>
      <c r="B48" s="176" t="s">
        <v>747</v>
      </c>
      <c r="C48" s="175" t="s">
        <v>31</v>
      </c>
      <c r="D48" s="172">
        <v>450</v>
      </c>
      <c r="F48" s="198"/>
      <c r="G48" s="197"/>
      <c r="H48" s="198"/>
      <c r="I48" s="247"/>
      <c r="J48" s="198"/>
      <c r="K48" s="194"/>
      <c r="L48" s="197"/>
      <c r="M48" s="198"/>
      <c r="N48" s="198"/>
      <c r="O48" s="198"/>
      <c r="P48" s="198"/>
      <c r="Q48" s="198"/>
      <c r="R48" s="194"/>
      <c r="S48" s="198"/>
      <c r="T48" s="198"/>
      <c r="U48" s="198"/>
      <c r="V48" s="198"/>
      <c r="W48" s="198"/>
      <c r="X48" s="198"/>
      <c r="Y48" s="194"/>
      <c r="Z48" s="198"/>
      <c r="AA48" s="198"/>
      <c r="AB48" s="198"/>
      <c r="AC48" s="198"/>
      <c r="AD48" s="198"/>
      <c r="AE48" s="198"/>
      <c r="AF48" s="194"/>
      <c r="AG48" s="198"/>
      <c r="AH48" s="198"/>
      <c r="AI48" s="198">
        <v>2</v>
      </c>
      <c r="AJ48" s="193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</row>
    <row r="49" spans="1:48">
      <c r="A49" s="117"/>
      <c r="B49" s="117"/>
      <c r="C49" s="117"/>
      <c r="D49" s="117"/>
      <c r="E49" s="117"/>
      <c r="F49" s="198"/>
      <c r="G49" s="197"/>
      <c r="H49" s="198"/>
      <c r="I49" s="198"/>
      <c r="J49" s="198"/>
      <c r="K49" s="194"/>
      <c r="L49" s="197"/>
      <c r="M49" s="198"/>
      <c r="N49" s="198"/>
      <c r="O49" s="198"/>
      <c r="P49" s="198"/>
      <c r="Q49" s="198"/>
      <c r="R49" s="194"/>
      <c r="S49" s="198"/>
      <c r="T49" s="198"/>
      <c r="U49" s="198"/>
      <c r="V49" s="198"/>
      <c r="W49" s="198"/>
      <c r="X49" s="198"/>
      <c r="Y49" s="194"/>
      <c r="Z49" s="198"/>
      <c r="AA49" s="198"/>
      <c r="AB49" s="198"/>
      <c r="AC49" s="198"/>
      <c r="AD49" s="198"/>
      <c r="AE49" s="198"/>
      <c r="AF49" s="194"/>
      <c r="AG49" s="198"/>
      <c r="AH49" s="198"/>
      <c r="AI49" s="198"/>
      <c r="AJ49" s="193">
        <v>2</v>
      </c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</row>
    <row r="50" spans="1:48">
      <c r="A50" s="117"/>
      <c r="B50" s="117"/>
      <c r="C50" s="117"/>
      <c r="D50" s="117"/>
      <c r="E50" s="117"/>
      <c r="F50" s="117">
        <f>SUM(F5:F49)</f>
        <v>4</v>
      </c>
      <c r="G50">
        <f>SUM(G5:G49)</f>
        <v>4</v>
      </c>
      <c r="H50">
        <f t="shared" ref="H50:L50" si="0">SUM(H6:H49)</f>
        <v>4</v>
      </c>
      <c r="I50">
        <f t="shared" si="0"/>
        <v>4</v>
      </c>
      <c r="J50">
        <f t="shared" si="0"/>
        <v>4</v>
      </c>
      <c r="K50">
        <f t="shared" si="0"/>
        <v>0</v>
      </c>
      <c r="L50">
        <f t="shared" si="0"/>
        <v>4</v>
      </c>
      <c r="M50">
        <f>SUM(M6:M49)</f>
        <v>4</v>
      </c>
      <c r="N50">
        <f t="shared" ref="N50:S50" si="1">SUM(N6:N49)</f>
        <v>4</v>
      </c>
      <c r="O50">
        <f t="shared" si="1"/>
        <v>4</v>
      </c>
      <c r="P50">
        <f t="shared" si="1"/>
        <v>4</v>
      </c>
      <c r="Q50">
        <f t="shared" si="1"/>
        <v>4</v>
      </c>
      <c r="R50">
        <f t="shared" si="1"/>
        <v>0</v>
      </c>
      <c r="S50">
        <f t="shared" si="1"/>
        <v>4</v>
      </c>
      <c r="T50">
        <f>SUM(T6:T49)</f>
        <v>4</v>
      </c>
      <c r="U50">
        <f t="shared" ref="U50:Y50" si="2">SUM(U6:U49)</f>
        <v>4</v>
      </c>
      <c r="V50">
        <f t="shared" si="2"/>
        <v>4</v>
      </c>
      <c r="W50">
        <f t="shared" si="2"/>
        <v>4</v>
      </c>
      <c r="X50">
        <f t="shared" si="2"/>
        <v>4</v>
      </c>
      <c r="Y50">
        <f t="shared" si="2"/>
        <v>0</v>
      </c>
      <c r="Z50">
        <f>SUM(Z7:Z49)</f>
        <v>4</v>
      </c>
      <c r="AA50">
        <f t="shared" ref="AA50:AJ50" si="3">SUM(AA6:AA49)</f>
        <v>4</v>
      </c>
      <c r="AB50">
        <f t="shared" si="3"/>
        <v>4</v>
      </c>
      <c r="AC50">
        <f t="shared" si="3"/>
        <v>4</v>
      </c>
      <c r="AD50">
        <f t="shared" si="3"/>
        <v>4</v>
      </c>
      <c r="AE50">
        <f t="shared" si="3"/>
        <v>4</v>
      </c>
      <c r="AF50">
        <f t="shared" si="3"/>
        <v>0</v>
      </c>
      <c r="AG50">
        <f t="shared" si="3"/>
        <v>4</v>
      </c>
      <c r="AH50">
        <f t="shared" si="3"/>
        <v>4</v>
      </c>
      <c r="AI50">
        <f t="shared" si="3"/>
        <v>4</v>
      </c>
      <c r="AJ50" s="117">
        <f t="shared" si="3"/>
        <v>4</v>
      </c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</row>
    <row r="51" spans="1:48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</row>
    <row r="52" spans="1:48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</row>
    <row r="53" spans="1:48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</row>
    <row r="54" spans="1:48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</row>
    <row r="55" spans="1:48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</row>
    <row r="56" spans="1:48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</row>
    <row r="57" spans="1:48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</row>
    <row r="58" spans="1:48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</row>
    <row r="59" spans="1:48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</row>
    <row r="60" spans="1:48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</row>
    <row r="61" spans="1:48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</row>
    <row r="62" spans="1:48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</row>
    <row r="63" spans="1:48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</row>
    <row r="64" spans="1:48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</row>
    <row r="65" spans="1:48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</row>
    <row r="66" spans="1:48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</row>
    <row r="67" spans="1:48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</row>
    <row r="68" spans="1:48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</row>
    <row r="69" spans="1:48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</row>
    <row r="70" spans="1:48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</row>
    <row r="71" spans="1:48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</row>
    <row r="72" spans="1:48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</row>
    <row r="73" spans="1:48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</row>
    <row r="74" spans="1:48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</row>
    <row r="75" spans="1:48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</row>
    <row r="76" spans="1:48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</row>
    <row r="77" spans="1:48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</row>
    <row r="78" spans="1:48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</row>
    <row r="79" spans="1:48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</row>
    <row r="80" spans="1:48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</row>
    <row r="81" spans="1:48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</row>
    <row r="82" spans="1:48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</row>
    <row r="83" spans="1:48"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</row>
    <row r="84" spans="1:48"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</row>
    <row r="85" spans="1:48"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</row>
    <row r="86" spans="1:48"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</row>
    <row r="87" spans="1:48"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</row>
    <row r="88" spans="1:48"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</row>
    <row r="89" spans="1:48"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</row>
    <row r="90" spans="1:48"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</row>
    <row r="91" spans="1:48"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</row>
    <row r="92" spans="1:48"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</row>
    <row r="93" spans="1:48"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</row>
    <row r="94" spans="1:48"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</row>
    <row r="95" spans="1:48"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</row>
  </sheetData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0"/>
  <sheetViews>
    <sheetView workbookViewId="0">
      <selection activeCell="E5" sqref="E5"/>
    </sheetView>
  </sheetViews>
  <sheetFormatPr defaultRowHeight="20.100000000000001" customHeight="1"/>
  <cols>
    <col min="1" max="1" width="7" customWidth="1"/>
    <col min="2" max="2" width="62" customWidth="1"/>
    <col min="3" max="3" width="28.42578125" customWidth="1"/>
    <col min="4" max="4" width="10.42578125" customWidth="1"/>
    <col min="5" max="5" width="13.42578125" customWidth="1"/>
    <col min="6" max="6" width="7.42578125" hidden="1" customWidth="1"/>
    <col min="7" max="29" width="3.7109375" customWidth="1"/>
    <col min="30" max="30" width="3.7109375" style="218" customWidth="1"/>
    <col min="31" max="35" width="3.7109375" customWidth="1"/>
    <col min="36" max="36" width="3.7109375" style="4" customWidth="1"/>
    <col min="37" max="37" width="3.7109375" style="22" customWidth="1"/>
    <col min="38" max="39" width="3.7109375" customWidth="1"/>
  </cols>
  <sheetData>
    <row r="1" spans="1:51" ht="20.10000000000000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212"/>
      <c r="AK1" s="212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</row>
    <row r="2" spans="1:51" ht="20.100000000000001" customHeight="1">
      <c r="A2" s="117"/>
      <c r="B2" s="117"/>
      <c r="C2" s="117"/>
      <c r="D2" s="117"/>
      <c r="F2" s="117"/>
      <c r="G2" s="117"/>
      <c r="H2" s="117"/>
      <c r="I2" s="117"/>
      <c r="J2" s="117"/>
      <c r="K2" s="117"/>
      <c r="L2" s="281"/>
      <c r="M2" s="281" t="s">
        <v>753</v>
      </c>
      <c r="N2" s="281"/>
      <c r="O2" s="281"/>
      <c r="P2" s="281"/>
      <c r="Q2" s="281"/>
      <c r="R2" s="281"/>
      <c r="S2" s="117"/>
      <c r="T2" s="117"/>
      <c r="U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212"/>
      <c r="AK2" s="212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</row>
    <row r="3" spans="1:51" ht="20.100000000000001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212"/>
      <c r="AK3" s="212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</row>
    <row r="4" spans="1:51" ht="20.100000000000001" customHeight="1">
      <c r="A4" s="2" t="s">
        <v>26</v>
      </c>
      <c r="B4" s="2" t="s">
        <v>27</v>
      </c>
      <c r="C4" s="7" t="s">
        <v>28</v>
      </c>
      <c r="D4" s="7" t="s">
        <v>74</v>
      </c>
      <c r="E4" s="241"/>
      <c r="F4" s="199">
        <v>42826</v>
      </c>
      <c r="G4" s="193">
        <v>1</v>
      </c>
      <c r="H4" s="193">
        <v>2</v>
      </c>
      <c r="I4" s="193">
        <v>3</v>
      </c>
      <c r="J4" s="193">
        <v>4</v>
      </c>
      <c r="K4" s="193">
        <v>5</v>
      </c>
      <c r="L4" s="193">
        <v>6</v>
      </c>
      <c r="M4" s="193">
        <v>7</v>
      </c>
      <c r="N4" s="193">
        <v>8</v>
      </c>
      <c r="O4" s="193">
        <v>9</v>
      </c>
      <c r="P4" s="193">
        <v>10</v>
      </c>
      <c r="Q4" s="193">
        <v>11</v>
      </c>
      <c r="R4" s="193">
        <v>12</v>
      </c>
      <c r="S4" s="193">
        <v>13</v>
      </c>
      <c r="T4" s="193">
        <v>14</v>
      </c>
      <c r="U4" s="193">
        <v>15</v>
      </c>
      <c r="V4" s="193">
        <v>16</v>
      </c>
      <c r="W4" s="193">
        <v>17</v>
      </c>
      <c r="X4" s="193">
        <v>18</v>
      </c>
      <c r="Y4" s="193">
        <v>19</v>
      </c>
      <c r="Z4" s="193">
        <v>20</v>
      </c>
      <c r="AA4" s="193">
        <v>21</v>
      </c>
      <c r="AB4" s="193">
        <v>22</v>
      </c>
      <c r="AC4" s="193">
        <v>23</v>
      </c>
      <c r="AD4" s="193">
        <v>24</v>
      </c>
      <c r="AE4" s="193">
        <v>25</v>
      </c>
      <c r="AF4" s="193">
        <v>26</v>
      </c>
      <c r="AG4" s="193">
        <v>27</v>
      </c>
      <c r="AH4" s="193">
        <v>28</v>
      </c>
      <c r="AI4" s="217">
        <v>29</v>
      </c>
      <c r="AJ4" s="193">
        <v>30</v>
      </c>
      <c r="AK4" s="193">
        <v>31</v>
      </c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</row>
    <row r="5" spans="1:51" ht="20.100000000000001" customHeight="1">
      <c r="A5" s="11" t="s">
        <v>75</v>
      </c>
      <c r="B5" s="12" t="s">
        <v>76</v>
      </c>
      <c r="C5" s="13" t="s">
        <v>53</v>
      </c>
      <c r="D5" s="236">
        <v>500</v>
      </c>
      <c r="E5" s="246" t="s">
        <v>571</v>
      </c>
      <c r="F5" s="272"/>
      <c r="G5" s="193"/>
      <c r="H5" s="193">
        <v>2</v>
      </c>
      <c r="I5" s="117"/>
      <c r="J5" s="197"/>
      <c r="K5" s="193"/>
      <c r="L5" s="164"/>
      <c r="M5" s="193"/>
      <c r="N5" s="193"/>
      <c r="O5" s="193"/>
      <c r="P5" s="193"/>
      <c r="Q5" s="197"/>
      <c r="R5" s="193"/>
      <c r="S5" s="164"/>
      <c r="T5" s="193"/>
      <c r="U5" s="193"/>
      <c r="V5" s="193"/>
      <c r="W5" s="193"/>
      <c r="X5" s="193"/>
      <c r="Y5" s="193"/>
      <c r="Z5" s="164"/>
      <c r="AA5" s="193"/>
      <c r="AB5" s="193"/>
      <c r="AC5" s="193"/>
      <c r="AD5" s="193"/>
      <c r="AE5" s="193"/>
      <c r="AF5" s="193"/>
      <c r="AG5" s="164"/>
      <c r="AH5" s="193"/>
      <c r="AI5" s="217"/>
      <c r="AJ5" s="193"/>
      <c r="AK5" s="193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</row>
    <row r="6" spans="1:51" ht="20.100000000000001" customHeight="1">
      <c r="A6" s="11" t="s">
        <v>75</v>
      </c>
      <c r="B6" s="12" t="s">
        <v>77</v>
      </c>
      <c r="C6" s="13" t="s">
        <v>47</v>
      </c>
      <c r="D6" s="236">
        <v>80</v>
      </c>
      <c r="E6" s="246" t="s">
        <v>703</v>
      </c>
      <c r="F6" s="271"/>
      <c r="G6" s="193"/>
      <c r="H6" s="193"/>
      <c r="I6" s="193">
        <v>1</v>
      </c>
      <c r="J6" s="198"/>
      <c r="K6" s="193"/>
      <c r="L6" s="164"/>
      <c r="M6" s="193"/>
      <c r="N6" s="193"/>
      <c r="O6" s="193"/>
      <c r="P6" s="193"/>
      <c r="Q6" s="197"/>
      <c r="R6" s="193"/>
      <c r="S6" s="164"/>
      <c r="T6" s="193"/>
      <c r="U6" s="193"/>
      <c r="V6" s="193"/>
      <c r="W6" s="193"/>
      <c r="X6" s="193"/>
      <c r="Y6" s="193"/>
      <c r="Z6" s="164"/>
      <c r="AA6" s="193"/>
      <c r="AB6" s="193"/>
      <c r="AC6" s="193"/>
      <c r="AD6" s="193"/>
      <c r="AE6" s="193"/>
      <c r="AF6" s="193"/>
      <c r="AG6" s="164"/>
      <c r="AH6" s="193"/>
      <c r="AI6" s="217"/>
      <c r="AJ6" s="193"/>
      <c r="AK6" s="193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</row>
    <row r="7" spans="1:51" ht="20.100000000000001" customHeight="1">
      <c r="A7" s="11" t="s">
        <v>75</v>
      </c>
      <c r="B7" s="12" t="s">
        <v>78</v>
      </c>
      <c r="C7" s="13" t="s">
        <v>31</v>
      </c>
      <c r="D7" s="100">
        <v>6500</v>
      </c>
      <c r="E7" s="188"/>
      <c r="F7" s="273"/>
      <c r="G7" s="193"/>
      <c r="H7" s="193"/>
      <c r="I7" s="193"/>
      <c r="J7" s="198">
        <v>2</v>
      </c>
      <c r="K7" s="193">
        <v>2</v>
      </c>
      <c r="L7" s="164"/>
      <c r="M7" s="193">
        <v>2</v>
      </c>
      <c r="N7" s="193">
        <v>2</v>
      </c>
      <c r="O7" s="193">
        <v>2</v>
      </c>
      <c r="P7" s="193">
        <v>2</v>
      </c>
      <c r="Q7" s="198">
        <v>2</v>
      </c>
      <c r="R7" s="193">
        <v>2</v>
      </c>
      <c r="S7" s="164"/>
      <c r="T7" s="193"/>
      <c r="U7" s="193"/>
      <c r="V7" s="193"/>
      <c r="W7" s="193"/>
      <c r="X7" s="193"/>
      <c r="Y7" s="193"/>
      <c r="Z7" s="164"/>
      <c r="AA7" s="193"/>
      <c r="AB7" s="193"/>
      <c r="AC7" s="193"/>
      <c r="AD7" s="193"/>
      <c r="AE7" s="193"/>
      <c r="AF7" s="193"/>
      <c r="AG7" s="164"/>
      <c r="AH7" s="193"/>
      <c r="AI7" s="217"/>
      <c r="AJ7" s="193"/>
      <c r="AK7" s="193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</row>
    <row r="8" spans="1:51" ht="20.100000000000001" customHeight="1">
      <c r="A8" s="11" t="s">
        <v>75</v>
      </c>
      <c r="B8" s="14" t="s">
        <v>728</v>
      </c>
      <c r="C8" s="11" t="s">
        <v>79</v>
      </c>
      <c r="D8" s="100">
        <v>4600</v>
      </c>
      <c r="E8" s="188"/>
      <c r="F8" s="273"/>
      <c r="G8" s="193"/>
      <c r="H8" s="193"/>
      <c r="I8" s="193"/>
      <c r="J8" s="198"/>
      <c r="K8" s="193"/>
      <c r="L8" s="164"/>
      <c r="M8" s="193"/>
      <c r="N8" s="193"/>
      <c r="O8" s="193"/>
      <c r="P8" s="193"/>
      <c r="Q8" s="197"/>
      <c r="R8" s="193"/>
      <c r="S8" s="164"/>
      <c r="T8" s="193">
        <v>2</v>
      </c>
      <c r="U8" s="193">
        <v>2</v>
      </c>
      <c r="V8" s="193">
        <v>2</v>
      </c>
      <c r="W8" s="193"/>
      <c r="X8" s="193"/>
      <c r="Y8" s="193"/>
      <c r="Z8" s="164"/>
      <c r="AA8" s="193"/>
      <c r="AB8" s="193"/>
      <c r="AC8" s="193"/>
      <c r="AD8" s="193"/>
      <c r="AE8" s="193"/>
      <c r="AF8" s="193"/>
      <c r="AG8" s="164"/>
      <c r="AH8" s="193"/>
      <c r="AI8" s="217"/>
      <c r="AJ8" s="193"/>
      <c r="AK8" s="193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</row>
    <row r="9" spans="1:51" ht="20.100000000000001" customHeight="1">
      <c r="A9" s="11">
        <v>2</v>
      </c>
      <c r="B9" s="14" t="s">
        <v>748</v>
      </c>
      <c r="C9" s="11" t="s">
        <v>79</v>
      </c>
      <c r="D9" s="100">
        <v>1700</v>
      </c>
      <c r="E9" s="188"/>
      <c r="F9" s="273"/>
      <c r="G9" s="193"/>
      <c r="H9" s="193"/>
      <c r="I9" s="193"/>
      <c r="J9" s="198"/>
      <c r="K9" s="193"/>
      <c r="L9" s="164"/>
      <c r="M9" s="193"/>
      <c r="N9" s="193"/>
      <c r="O9" s="193"/>
      <c r="P9" s="193"/>
      <c r="Q9" s="197"/>
      <c r="R9" s="193"/>
      <c r="S9" s="164"/>
      <c r="T9" s="193"/>
      <c r="U9" s="193"/>
      <c r="V9" s="193"/>
      <c r="W9" s="193">
        <v>2</v>
      </c>
      <c r="X9" s="193"/>
      <c r="Y9" s="193"/>
      <c r="Z9" s="164"/>
      <c r="AA9" s="193"/>
      <c r="AB9" s="193"/>
      <c r="AC9" s="193"/>
      <c r="AD9" s="193"/>
      <c r="AE9" s="193"/>
      <c r="AF9" s="193"/>
      <c r="AG9" s="164"/>
      <c r="AH9" s="193"/>
      <c r="AI9" s="217"/>
      <c r="AJ9" s="193"/>
      <c r="AK9" s="193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</row>
    <row r="10" spans="1:51" ht="20.100000000000001" customHeight="1">
      <c r="A10" s="11" t="s">
        <v>75</v>
      </c>
      <c r="B10" s="14" t="s">
        <v>727</v>
      </c>
      <c r="C10" s="11" t="s">
        <v>79</v>
      </c>
      <c r="D10" s="236">
        <v>16300</v>
      </c>
      <c r="E10" s="283"/>
      <c r="F10" s="271"/>
      <c r="G10" s="193"/>
      <c r="H10" s="193"/>
      <c r="I10" s="193"/>
      <c r="J10" s="198"/>
      <c r="K10" s="193"/>
      <c r="L10" s="164"/>
      <c r="M10" s="193"/>
      <c r="N10" s="193"/>
      <c r="O10" s="193"/>
      <c r="P10" s="193"/>
      <c r="Q10" s="197"/>
      <c r="R10" s="193"/>
      <c r="S10" s="164"/>
      <c r="T10" s="193"/>
      <c r="U10" s="193"/>
      <c r="V10" s="193"/>
      <c r="W10" s="193"/>
      <c r="X10" s="193">
        <v>2</v>
      </c>
      <c r="Y10" s="193">
        <v>2</v>
      </c>
      <c r="Z10" s="164"/>
      <c r="AA10" s="193">
        <v>2</v>
      </c>
      <c r="AB10" s="193"/>
      <c r="AC10" s="193"/>
      <c r="AD10" s="193"/>
      <c r="AE10" s="193"/>
      <c r="AF10" s="193"/>
      <c r="AG10" s="164"/>
      <c r="AH10" s="193"/>
      <c r="AI10" s="217"/>
      <c r="AJ10" s="193"/>
      <c r="AK10" s="193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</row>
    <row r="11" spans="1:51" ht="20.100000000000001" customHeight="1">
      <c r="A11" s="11" t="s">
        <v>75</v>
      </c>
      <c r="B11" s="14" t="s">
        <v>80</v>
      </c>
      <c r="C11" s="13" t="s">
        <v>33</v>
      </c>
      <c r="D11" s="100">
        <v>250</v>
      </c>
      <c r="E11" s="188"/>
      <c r="F11" s="273"/>
      <c r="G11" s="193"/>
      <c r="H11" s="193"/>
      <c r="I11" s="193">
        <v>1</v>
      </c>
      <c r="J11" s="198"/>
      <c r="K11" s="193"/>
      <c r="L11" s="164"/>
      <c r="M11" s="193"/>
      <c r="N11" s="193"/>
      <c r="O11" s="193"/>
      <c r="P11" s="193"/>
      <c r="Q11" s="197"/>
      <c r="R11" s="193"/>
      <c r="S11" s="164"/>
      <c r="T11" s="193"/>
      <c r="U11" s="193"/>
      <c r="V11" s="193"/>
      <c r="W11" s="193"/>
      <c r="X11" s="193"/>
      <c r="Y11" s="193"/>
      <c r="Z11" s="164"/>
      <c r="AA11" s="193"/>
      <c r="AB11" s="193"/>
      <c r="AC11" s="193"/>
      <c r="AD11" s="193"/>
      <c r="AE11" s="193"/>
      <c r="AF11" s="193"/>
      <c r="AG11" s="164"/>
      <c r="AH11" s="193"/>
      <c r="AI11" s="217"/>
      <c r="AJ11" s="193"/>
      <c r="AK11" s="193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</row>
    <row r="12" spans="1:51" ht="20.100000000000001" customHeight="1">
      <c r="A12" s="11" t="s">
        <v>75</v>
      </c>
      <c r="B12" s="14" t="s">
        <v>572</v>
      </c>
      <c r="C12" s="13" t="s">
        <v>53</v>
      </c>
      <c r="D12" s="100">
        <v>1200</v>
      </c>
      <c r="E12" s="188"/>
      <c r="F12" s="273"/>
      <c r="G12" s="193"/>
      <c r="H12" s="193"/>
      <c r="I12" s="193"/>
      <c r="J12" s="198"/>
      <c r="K12" s="193"/>
      <c r="L12" s="164"/>
      <c r="M12" s="193"/>
      <c r="N12" s="193"/>
      <c r="O12" s="193"/>
      <c r="P12" s="193"/>
      <c r="Q12" s="197"/>
      <c r="R12" s="193"/>
      <c r="S12" s="164"/>
      <c r="T12" s="193"/>
      <c r="U12" s="193"/>
      <c r="V12" s="193"/>
      <c r="W12" s="193"/>
      <c r="X12" s="193"/>
      <c r="Y12" s="193"/>
      <c r="Z12" s="164"/>
      <c r="AA12" s="193"/>
      <c r="AB12" s="193">
        <v>2</v>
      </c>
      <c r="AC12" s="193"/>
      <c r="AD12" s="193"/>
      <c r="AE12" s="193"/>
      <c r="AF12" s="193"/>
      <c r="AG12" s="164"/>
      <c r="AH12" s="193"/>
      <c r="AI12" s="217"/>
      <c r="AJ12" s="193"/>
      <c r="AK12" s="193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</row>
    <row r="13" spans="1:51" ht="20.100000000000001" customHeight="1">
      <c r="A13" s="11" t="s">
        <v>75</v>
      </c>
      <c r="B13" s="12" t="s">
        <v>81</v>
      </c>
      <c r="C13" s="13" t="s">
        <v>31</v>
      </c>
      <c r="D13" s="100">
        <v>400</v>
      </c>
      <c r="E13" s="188"/>
      <c r="F13" s="273"/>
      <c r="G13" s="193"/>
      <c r="H13" s="193"/>
      <c r="I13" s="193"/>
      <c r="J13" s="197"/>
      <c r="K13" s="193"/>
      <c r="L13" s="164"/>
      <c r="M13" s="193"/>
      <c r="N13" s="193"/>
      <c r="O13" s="193"/>
      <c r="P13" s="193"/>
      <c r="Q13" s="197"/>
      <c r="R13" s="193"/>
      <c r="S13" s="164"/>
      <c r="T13" s="193"/>
      <c r="U13" s="193"/>
      <c r="V13" s="193"/>
      <c r="W13" s="193"/>
      <c r="X13" s="193"/>
      <c r="Y13" s="193"/>
      <c r="Z13" s="164"/>
      <c r="AA13" s="193"/>
      <c r="AB13" s="193"/>
      <c r="AC13" s="193">
        <v>2</v>
      </c>
      <c r="AD13" s="193">
        <v>2</v>
      </c>
      <c r="AE13" s="193"/>
      <c r="AF13" s="193"/>
      <c r="AG13" s="164"/>
      <c r="AH13" s="193"/>
      <c r="AI13" s="217"/>
      <c r="AJ13" s="193"/>
      <c r="AK13" s="193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</row>
    <row r="14" spans="1:51" ht="20.100000000000001" customHeight="1">
      <c r="A14" s="11" t="s">
        <v>75</v>
      </c>
      <c r="B14" s="12" t="s">
        <v>82</v>
      </c>
      <c r="C14" s="13" t="s">
        <v>33</v>
      </c>
      <c r="D14" s="100">
        <v>260</v>
      </c>
      <c r="E14" s="188"/>
      <c r="F14" s="273"/>
      <c r="G14" s="193"/>
      <c r="H14" s="193"/>
      <c r="I14" s="193"/>
      <c r="J14" s="197"/>
      <c r="K14" s="193"/>
      <c r="L14" s="164"/>
      <c r="M14" s="193"/>
      <c r="N14" s="193"/>
      <c r="O14" s="193"/>
      <c r="P14" s="193"/>
      <c r="Q14" s="197"/>
      <c r="R14" s="193"/>
      <c r="S14" s="164"/>
      <c r="T14" s="193"/>
      <c r="U14" s="193"/>
      <c r="V14" s="193"/>
      <c r="W14" s="193"/>
      <c r="X14" s="193"/>
      <c r="Y14" s="193"/>
      <c r="Z14" s="164"/>
      <c r="AA14" s="193"/>
      <c r="AB14" s="193"/>
      <c r="AC14" s="193"/>
      <c r="AD14" s="193"/>
      <c r="AE14" s="193">
        <v>2</v>
      </c>
      <c r="AF14" s="193"/>
      <c r="AG14" s="164"/>
      <c r="AH14" s="193"/>
      <c r="AI14" s="217"/>
      <c r="AJ14" s="193"/>
      <c r="AK14" s="193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</row>
    <row r="15" spans="1:51" ht="20.100000000000001" customHeight="1">
      <c r="A15" s="11" t="s">
        <v>75</v>
      </c>
      <c r="B15" s="12" t="s">
        <v>83</v>
      </c>
      <c r="C15" s="13" t="s">
        <v>45</v>
      </c>
      <c r="D15" s="100">
        <v>400</v>
      </c>
      <c r="E15" s="188"/>
      <c r="F15" s="273"/>
      <c r="G15" s="193"/>
      <c r="H15" s="193"/>
      <c r="I15" s="193"/>
      <c r="J15" s="197"/>
      <c r="K15" s="193"/>
      <c r="L15" s="164"/>
      <c r="M15" s="193"/>
      <c r="N15" s="193"/>
      <c r="O15" s="193"/>
      <c r="P15" s="193"/>
      <c r="Q15" s="197"/>
      <c r="R15" s="193"/>
      <c r="S15" s="164"/>
      <c r="T15" s="193"/>
      <c r="U15" s="193"/>
      <c r="V15" s="193"/>
      <c r="W15" s="193"/>
      <c r="X15" s="193"/>
      <c r="Y15" s="193"/>
      <c r="Z15" s="164"/>
      <c r="AA15" s="193"/>
      <c r="AB15" s="193"/>
      <c r="AC15" s="193"/>
      <c r="AD15" s="193"/>
      <c r="AE15" s="193"/>
      <c r="AF15" s="193">
        <v>2</v>
      </c>
      <c r="AG15" s="164"/>
      <c r="AH15" s="193"/>
      <c r="AI15" s="217"/>
      <c r="AJ15" s="193"/>
      <c r="AK15" s="193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</row>
    <row r="16" spans="1:51" ht="20.100000000000001" customHeight="1">
      <c r="A16" s="11" t="s">
        <v>75</v>
      </c>
      <c r="B16" s="12" t="s">
        <v>84</v>
      </c>
      <c r="C16" s="13" t="s">
        <v>33</v>
      </c>
      <c r="D16" s="100">
        <v>240</v>
      </c>
      <c r="E16" s="188"/>
      <c r="F16" s="273"/>
      <c r="G16" s="193"/>
      <c r="H16" s="193"/>
      <c r="I16" s="193"/>
      <c r="J16" s="197"/>
      <c r="K16" s="193"/>
      <c r="L16" s="164"/>
      <c r="M16" s="193"/>
      <c r="N16" s="193"/>
      <c r="O16" s="193"/>
      <c r="P16" s="193"/>
      <c r="Q16" s="197"/>
      <c r="R16" s="193"/>
      <c r="S16" s="164"/>
      <c r="T16" s="193"/>
      <c r="U16" s="193"/>
      <c r="V16" s="193"/>
      <c r="W16" s="193"/>
      <c r="X16" s="193"/>
      <c r="Y16" s="193"/>
      <c r="Z16" s="164"/>
      <c r="AA16" s="193"/>
      <c r="AB16" s="193"/>
      <c r="AC16" s="193"/>
      <c r="AD16" s="193"/>
      <c r="AE16" s="193"/>
      <c r="AF16" s="193"/>
      <c r="AG16" s="164"/>
      <c r="AH16" s="193">
        <v>2</v>
      </c>
      <c r="AI16" s="217"/>
      <c r="AJ16" s="193"/>
      <c r="AK16" s="193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</row>
    <row r="17" spans="1:51" ht="20.100000000000001" customHeight="1">
      <c r="A17" s="11" t="s">
        <v>75</v>
      </c>
      <c r="B17" s="12" t="s">
        <v>85</v>
      </c>
      <c r="C17" s="13" t="s">
        <v>45</v>
      </c>
      <c r="D17" s="100">
        <v>80</v>
      </c>
      <c r="E17" s="188"/>
      <c r="F17" s="273"/>
      <c r="G17" s="193">
        <v>2</v>
      </c>
      <c r="H17" s="193"/>
      <c r="I17" s="193"/>
      <c r="J17" s="197"/>
      <c r="K17" s="193"/>
      <c r="L17" s="164"/>
      <c r="M17" s="193"/>
      <c r="N17" s="193"/>
      <c r="O17" s="193"/>
      <c r="P17" s="193"/>
      <c r="Q17" s="197"/>
      <c r="R17" s="193"/>
      <c r="S17" s="164"/>
      <c r="T17" s="193"/>
      <c r="U17" s="193"/>
      <c r="V17" s="193"/>
      <c r="W17" s="193"/>
      <c r="X17" s="193"/>
      <c r="Y17" s="193"/>
      <c r="Z17" s="164"/>
      <c r="AA17" s="193"/>
      <c r="AB17" s="193"/>
      <c r="AC17" s="193"/>
      <c r="AD17" s="193"/>
      <c r="AE17" s="193"/>
      <c r="AF17" s="193"/>
      <c r="AG17" s="164"/>
      <c r="AH17" s="193"/>
      <c r="AI17" s="217">
        <v>2</v>
      </c>
      <c r="AJ17" s="193"/>
      <c r="AK17" s="193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</row>
    <row r="18" spans="1:51" ht="20.100000000000001" customHeight="1">
      <c r="A18" s="105" t="s">
        <v>75</v>
      </c>
      <c r="B18" s="106" t="s">
        <v>86</v>
      </c>
      <c r="C18" s="105" t="s">
        <v>79</v>
      </c>
      <c r="D18" s="137">
        <v>9000</v>
      </c>
      <c r="E18" s="190"/>
      <c r="F18" s="273"/>
      <c r="G18" s="280"/>
      <c r="H18" s="193"/>
      <c r="I18" s="193"/>
      <c r="J18" s="198"/>
      <c r="K18" s="193"/>
      <c r="L18" s="164"/>
      <c r="M18" s="193"/>
      <c r="N18" s="193"/>
      <c r="O18" s="193"/>
      <c r="P18" s="193"/>
      <c r="Q18" s="197"/>
      <c r="R18" s="193"/>
      <c r="S18" s="164"/>
      <c r="T18" s="193"/>
      <c r="U18" s="193"/>
      <c r="V18" s="193"/>
      <c r="W18" s="193"/>
      <c r="X18" s="193"/>
      <c r="Y18" s="193"/>
      <c r="Z18" s="164"/>
      <c r="AA18" s="193"/>
      <c r="AB18" s="193"/>
      <c r="AC18" s="193"/>
      <c r="AD18" s="193"/>
      <c r="AE18" s="193"/>
      <c r="AF18" s="193"/>
      <c r="AG18" s="164"/>
      <c r="AH18" s="193"/>
      <c r="AI18" s="217"/>
      <c r="AJ18" s="193">
        <v>2</v>
      </c>
      <c r="AK18" s="193">
        <v>2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</row>
    <row r="19" spans="1:51" ht="20.100000000000001" customHeight="1">
      <c r="A19" s="242" t="s">
        <v>75</v>
      </c>
      <c r="B19" s="243" t="s">
        <v>87</v>
      </c>
      <c r="C19" s="244" t="s">
        <v>33</v>
      </c>
      <c r="D19" s="245">
        <v>160</v>
      </c>
      <c r="E19" s="70" t="s">
        <v>704</v>
      </c>
      <c r="F19" s="270"/>
      <c r="G19" s="220"/>
      <c r="H19" s="193">
        <v>1</v>
      </c>
      <c r="I19" s="193"/>
      <c r="J19" s="197"/>
      <c r="K19" s="193"/>
      <c r="L19" s="164"/>
      <c r="M19" s="193"/>
      <c r="N19" s="193"/>
      <c r="O19" s="193"/>
      <c r="P19" s="193"/>
      <c r="Q19" s="197"/>
      <c r="R19" s="193"/>
      <c r="S19" s="164"/>
      <c r="T19" s="193"/>
      <c r="U19" s="193"/>
      <c r="V19" s="193"/>
      <c r="W19" s="193"/>
      <c r="X19" s="193"/>
      <c r="Y19" s="193"/>
      <c r="Z19" s="164"/>
      <c r="AA19" s="193"/>
      <c r="AB19" s="193"/>
      <c r="AC19" s="193"/>
      <c r="AD19" s="193"/>
      <c r="AE19" s="193"/>
      <c r="AF19" s="193"/>
      <c r="AG19" s="164"/>
      <c r="AH19" s="193"/>
      <c r="AI19" s="217"/>
      <c r="AJ19" s="193"/>
      <c r="AK19" s="193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</row>
    <row r="20" spans="1:51" ht="20.100000000000001" customHeight="1">
      <c r="A20" s="138" t="s">
        <v>75</v>
      </c>
      <c r="B20" s="139" t="s">
        <v>730</v>
      </c>
      <c r="C20" s="140" t="s">
        <v>33</v>
      </c>
      <c r="D20" s="84">
        <v>250</v>
      </c>
      <c r="E20" s="188"/>
      <c r="F20" s="271"/>
      <c r="G20" s="193"/>
      <c r="H20" s="193">
        <v>1</v>
      </c>
      <c r="I20" s="193"/>
      <c r="J20" s="197"/>
      <c r="K20" s="193"/>
      <c r="L20" s="164"/>
      <c r="M20" s="193"/>
      <c r="N20" s="193"/>
      <c r="O20" s="193"/>
      <c r="P20" s="193"/>
      <c r="Q20" s="197"/>
      <c r="R20" s="193"/>
      <c r="S20" s="164"/>
      <c r="T20" s="193"/>
      <c r="U20" s="193"/>
      <c r="V20" s="193"/>
      <c r="W20" s="193"/>
      <c r="X20" s="193"/>
      <c r="Y20" s="193"/>
      <c r="Z20" s="164"/>
      <c r="AA20" s="193"/>
      <c r="AB20" s="193"/>
      <c r="AC20" s="193"/>
      <c r="AD20" s="193"/>
      <c r="AE20" s="193"/>
      <c r="AF20" s="193"/>
      <c r="AG20" s="164"/>
      <c r="AH20" s="193"/>
      <c r="AI20" s="217"/>
      <c r="AJ20" s="193"/>
      <c r="AK20" s="193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</row>
    <row r="21" spans="1:51" ht="20.100000000000001" customHeight="1">
      <c r="A21" s="69" t="s">
        <v>75</v>
      </c>
      <c r="B21" s="82" t="s">
        <v>88</v>
      </c>
      <c r="C21" s="83" t="s">
        <v>33</v>
      </c>
      <c r="D21" s="84">
        <v>560</v>
      </c>
      <c r="E21" s="152"/>
      <c r="F21" s="271"/>
      <c r="G21" s="193"/>
      <c r="H21" s="193"/>
      <c r="I21" s="193">
        <v>2</v>
      </c>
      <c r="J21" s="197"/>
      <c r="K21" s="193"/>
      <c r="L21" s="164"/>
      <c r="M21" s="193"/>
      <c r="N21" s="193"/>
      <c r="O21" s="193"/>
      <c r="P21" s="193"/>
      <c r="Q21" s="197"/>
      <c r="R21" s="193"/>
      <c r="S21" s="164"/>
      <c r="T21" s="193"/>
      <c r="U21" s="193"/>
      <c r="V21" s="193"/>
      <c r="W21" s="193"/>
      <c r="X21" s="193"/>
      <c r="Y21" s="193"/>
      <c r="Z21" s="164"/>
      <c r="AA21" s="193"/>
      <c r="AB21" s="193"/>
      <c r="AC21" s="193"/>
      <c r="AD21" s="193"/>
      <c r="AE21" s="193"/>
      <c r="AF21" s="193"/>
      <c r="AG21" s="164"/>
      <c r="AH21" s="193"/>
      <c r="AI21" s="217"/>
      <c r="AJ21" s="193"/>
      <c r="AK21" s="193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</row>
    <row r="22" spans="1:51" ht="20.100000000000001" customHeight="1">
      <c r="A22" s="69" t="s">
        <v>75</v>
      </c>
      <c r="B22" s="82" t="s">
        <v>89</v>
      </c>
      <c r="C22" s="83" t="s">
        <v>33</v>
      </c>
      <c r="D22" s="84">
        <v>800</v>
      </c>
      <c r="E22" s="117"/>
      <c r="F22" s="271"/>
      <c r="G22" s="193"/>
      <c r="H22" s="193"/>
      <c r="I22" s="193"/>
      <c r="J22" s="197">
        <v>2</v>
      </c>
      <c r="K22" s="193"/>
      <c r="L22" s="164"/>
      <c r="M22" s="193"/>
      <c r="N22" s="193"/>
      <c r="O22" s="193"/>
      <c r="P22" s="193"/>
      <c r="Q22" s="197"/>
      <c r="R22" s="193"/>
      <c r="S22" s="164"/>
      <c r="T22" s="193"/>
      <c r="U22" s="193"/>
      <c r="V22" s="193"/>
      <c r="W22" s="193"/>
      <c r="X22" s="193"/>
      <c r="Y22" s="193"/>
      <c r="Z22" s="164"/>
      <c r="AA22" s="193"/>
      <c r="AB22" s="193"/>
      <c r="AC22" s="193"/>
      <c r="AD22" s="193"/>
      <c r="AE22" s="193"/>
      <c r="AF22" s="193"/>
      <c r="AG22" s="164"/>
      <c r="AH22" s="193"/>
      <c r="AI22" s="217"/>
      <c r="AJ22" s="193"/>
      <c r="AK22" s="193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</row>
    <row r="23" spans="1:51" ht="20.100000000000001" customHeight="1">
      <c r="A23" s="121" t="s">
        <v>75</v>
      </c>
      <c r="B23" s="158" t="s">
        <v>740</v>
      </c>
      <c r="C23" s="159" t="s">
        <v>33</v>
      </c>
      <c r="D23" s="84">
        <v>3800</v>
      </c>
      <c r="E23" s="117"/>
      <c r="F23" s="271"/>
      <c r="G23" s="193"/>
      <c r="H23" s="193"/>
      <c r="I23" s="193"/>
      <c r="J23" s="197"/>
      <c r="K23" s="193">
        <v>2</v>
      </c>
      <c r="L23" s="164"/>
      <c r="M23" s="193"/>
      <c r="N23" s="193"/>
      <c r="O23" s="193"/>
      <c r="P23" s="193"/>
      <c r="Q23" s="197"/>
      <c r="R23" s="193"/>
      <c r="S23" s="164"/>
      <c r="T23" s="193"/>
      <c r="U23" s="193"/>
      <c r="V23" s="193"/>
      <c r="W23" s="193"/>
      <c r="X23" s="193"/>
      <c r="Y23" s="193"/>
      <c r="Z23" s="164"/>
      <c r="AA23" s="193"/>
      <c r="AB23" s="193"/>
      <c r="AC23" s="193"/>
      <c r="AD23" s="193"/>
      <c r="AE23" s="193"/>
      <c r="AF23" s="193"/>
      <c r="AG23" s="164"/>
      <c r="AH23" s="193"/>
      <c r="AI23" s="217"/>
      <c r="AJ23" s="193"/>
      <c r="AK23" s="193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</row>
    <row r="24" spans="1:51" ht="20.100000000000001" customHeight="1">
      <c r="A24" s="69" t="s">
        <v>75</v>
      </c>
      <c r="B24" s="82" t="s">
        <v>90</v>
      </c>
      <c r="C24" s="83" t="s">
        <v>31</v>
      </c>
      <c r="D24" s="84">
        <v>900</v>
      </c>
      <c r="E24" s="117"/>
      <c r="F24" s="271"/>
      <c r="G24" s="193"/>
      <c r="H24" s="193"/>
      <c r="I24" s="193"/>
      <c r="J24" s="197"/>
      <c r="K24" s="193"/>
      <c r="L24" s="164"/>
      <c r="M24" s="193">
        <v>2</v>
      </c>
      <c r="N24" s="193"/>
      <c r="O24" s="193"/>
      <c r="P24" s="193"/>
      <c r="Q24" s="198"/>
      <c r="R24" s="193"/>
      <c r="S24" s="164"/>
      <c r="T24" s="193"/>
      <c r="U24" s="193"/>
      <c r="V24" s="193"/>
      <c r="W24" s="193"/>
      <c r="X24" s="193"/>
      <c r="Y24" s="193"/>
      <c r="Z24" s="164"/>
      <c r="AA24" s="193"/>
      <c r="AB24" s="193"/>
      <c r="AC24" s="193"/>
      <c r="AD24" s="193"/>
      <c r="AE24" s="193"/>
      <c r="AF24" s="193"/>
      <c r="AG24" s="164"/>
      <c r="AH24" s="193"/>
      <c r="AI24" s="217"/>
      <c r="AJ24" s="193"/>
      <c r="AK24" s="193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</row>
    <row r="25" spans="1:51" ht="20.100000000000001" customHeight="1">
      <c r="A25" s="69" t="s">
        <v>75</v>
      </c>
      <c r="B25" s="82" t="s">
        <v>723</v>
      </c>
      <c r="C25" s="83" t="s">
        <v>33</v>
      </c>
      <c r="D25" s="84">
        <v>2000</v>
      </c>
      <c r="E25" s="117"/>
      <c r="F25" s="271"/>
      <c r="G25" s="193"/>
      <c r="H25" s="193"/>
      <c r="I25" s="193"/>
      <c r="J25" s="197"/>
      <c r="K25" s="193"/>
      <c r="L25" s="164"/>
      <c r="M25" s="193"/>
      <c r="N25" s="193">
        <v>2</v>
      </c>
      <c r="O25" s="193"/>
      <c r="P25" s="193"/>
      <c r="Q25" s="197"/>
      <c r="R25" s="193"/>
      <c r="S25" s="164"/>
      <c r="T25" s="193"/>
      <c r="U25" s="193"/>
      <c r="V25" s="193"/>
      <c r="W25" s="193"/>
      <c r="X25" s="193"/>
      <c r="Y25" s="193"/>
      <c r="Z25" s="164"/>
      <c r="AA25" s="193"/>
      <c r="AB25" s="193"/>
      <c r="AC25" s="193"/>
      <c r="AD25" s="193"/>
      <c r="AE25" s="193"/>
      <c r="AF25" s="193"/>
      <c r="AG25" s="164"/>
      <c r="AH25" s="193"/>
      <c r="AI25" s="217"/>
      <c r="AJ25" s="193"/>
      <c r="AK25" s="193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</row>
    <row r="26" spans="1:51" ht="20.100000000000001" customHeight="1">
      <c r="A26" s="69" t="s">
        <v>75</v>
      </c>
      <c r="B26" s="82" t="s">
        <v>724</v>
      </c>
      <c r="C26" s="83" t="s">
        <v>33</v>
      </c>
      <c r="D26" s="84">
        <v>600</v>
      </c>
      <c r="E26" s="117"/>
      <c r="F26" s="271"/>
      <c r="G26" s="193"/>
      <c r="H26" s="193"/>
      <c r="I26" s="193"/>
      <c r="J26" s="197"/>
      <c r="K26" s="193"/>
      <c r="L26" s="164"/>
      <c r="M26" s="193"/>
      <c r="N26" s="193"/>
      <c r="O26" s="193">
        <v>2</v>
      </c>
      <c r="P26" s="193"/>
      <c r="Q26" s="197"/>
      <c r="R26" s="193"/>
      <c r="S26" s="164"/>
      <c r="T26" s="193"/>
      <c r="U26" s="193"/>
      <c r="V26" s="193"/>
      <c r="W26" s="193"/>
      <c r="X26" s="193"/>
      <c r="Y26" s="193"/>
      <c r="Z26" s="164"/>
      <c r="AA26" s="193"/>
      <c r="AB26" s="193"/>
      <c r="AC26" s="193"/>
      <c r="AD26" s="193"/>
      <c r="AE26" s="193"/>
      <c r="AF26" s="193"/>
      <c r="AG26" s="164"/>
      <c r="AH26" s="193"/>
      <c r="AI26" s="217"/>
      <c r="AJ26" s="193"/>
      <c r="AK26" s="193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</row>
    <row r="27" spans="1:51" ht="20.100000000000001" customHeight="1">
      <c r="A27" s="69" t="s">
        <v>75</v>
      </c>
      <c r="B27" s="82" t="s">
        <v>91</v>
      </c>
      <c r="C27" s="83" t="s">
        <v>31</v>
      </c>
      <c r="D27" s="84">
        <v>650</v>
      </c>
      <c r="E27" s="152"/>
      <c r="F27" s="271"/>
      <c r="G27" s="193"/>
      <c r="H27" s="193"/>
      <c r="I27" s="193"/>
      <c r="J27" s="197"/>
      <c r="K27" s="193"/>
      <c r="L27" s="164"/>
      <c r="M27" s="193"/>
      <c r="N27" s="193"/>
      <c r="O27" s="193"/>
      <c r="P27" s="193">
        <v>2</v>
      </c>
      <c r="Q27" s="197"/>
      <c r="R27" s="193"/>
      <c r="S27" s="164"/>
      <c r="T27" s="193"/>
      <c r="U27" s="193"/>
      <c r="V27" s="193"/>
      <c r="W27" s="193"/>
      <c r="X27" s="193"/>
      <c r="Y27" s="193"/>
      <c r="Z27" s="164"/>
      <c r="AA27" s="193"/>
      <c r="AB27" s="193"/>
      <c r="AC27" s="193"/>
      <c r="AD27" s="193"/>
      <c r="AE27" s="193"/>
      <c r="AF27" s="193"/>
      <c r="AG27" s="164"/>
      <c r="AH27" s="193"/>
      <c r="AI27" s="217"/>
      <c r="AJ27" s="193"/>
      <c r="AK27" s="193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</row>
    <row r="28" spans="1:51" ht="15">
      <c r="A28" s="69" t="s">
        <v>75</v>
      </c>
      <c r="B28" s="82" t="s">
        <v>722</v>
      </c>
      <c r="C28" s="83" t="s">
        <v>33</v>
      </c>
      <c r="D28" s="84">
        <v>570</v>
      </c>
      <c r="E28" s="117"/>
      <c r="F28" s="271"/>
      <c r="G28" s="193"/>
      <c r="H28" s="193"/>
      <c r="I28" s="193"/>
      <c r="J28" s="197"/>
      <c r="K28" s="193"/>
      <c r="L28" s="164"/>
      <c r="M28" s="193"/>
      <c r="N28" s="193"/>
      <c r="O28" s="193"/>
      <c r="P28" s="193"/>
      <c r="Q28" s="197">
        <v>2</v>
      </c>
      <c r="R28" s="193"/>
      <c r="S28" s="164"/>
      <c r="T28" s="193"/>
      <c r="U28" s="193"/>
      <c r="V28" s="193"/>
      <c r="W28" s="193"/>
      <c r="X28" s="193"/>
      <c r="Y28" s="193"/>
      <c r="Z28" s="164"/>
      <c r="AA28" s="193"/>
      <c r="AB28" s="193"/>
      <c r="AC28" s="193"/>
      <c r="AD28" s="193"/>
      <c r="AE28" s="193"/>
      <c r="AF28" s="193"/>
      <c r="AG28" s="164"/>
      <c r="AH28" s="193"/>
      <c r="AI28" s="217"/>
      <c r="AJ28" s="193"/>
      <c r="AK28" s="193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</row>
    <row r="29" spans="1:51" ht="15">
      <c r="A29" s="69" t="s">
        <v>75</v>
      </c>
      <c r="B29" s="82" t="s">
        <v>92</v>
      </c>
      <c r="C29" s="83" t="s">
        <v>33</v>
      </c>
      <c r="D29" s="84">
        <v>2840</v>
      </c>
      <c r="E29" s="117"/>
      <c r="F29" s="271"/>
      <c r="G29" s="193"/>
      <c r="H29" s="193"/>
      <c r="I29" s="193"/>
      <c r="J29" s="197"/>
      <c r="K29" s="193"/>
      <c r="L29" s="164"/>
      <c r="M29" s="193"/>
      <c r="N29" s="193"/>
      <c r="O29" s="193"/>
      <c r="P29" s="193"/>
      <c r="Q29" s="197"/>
      <c r="R29" s="193">
        <v>2</v>
      </c>
      <c r="S29" s="164"/>
      <c r="T29" s="193"/>
      <c r="U29" s="193"/>
      <c r="V29" s="193"/>
      <c r="W29" s="193"/>
      <c r="X29" s="193"/>
      <c r="Y29" s="193"/>
      <c r="Z29" s="164"/>
      <c r="AA29" s="193"/>
      <c r="AB29" s="193"/>
      <c r="AC29" s="193"/>
      <c r="AD29" s="193"/>
      <c r="AE29" s="193"/>
      <c r="AF29" s="193"/>
      <c r="AG29" s="164"/>
      <c r="AH29" s="193"/>
      <c r="AI29" s="217"/>
      <c r="AJ29" s="193"/>
      <c r="AK29" s="193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</row>
    <row r="30" spans="1:51" ht="15">
      <c r="A30" s="69" t="s">
        <v>75</v>
      </c>
      <c r="B30" s="82" t="s">
        <v>725</v>
      </c>
      <c r="C30" s="83" t="s">
        <v>33</v>
      </c>
      <c r="D30" s="84">
        <v>330</v>
      </c>
      <c r="E30" s="117"/>
      <c r="F30" s="271"/>
      <c r="G30" s="193"/>
      <c r="H30" s="193"/>
      <c r="I30" s="193"/>
      <c r="J30" s="197"/>
      <c r="K30" s="193"/>
      <c r="L30" s="164"/>
      <c r="M30" s="193"/>
      <c r="N30" s="193"/>
      <c r="O30" s="193"/>
      <c r="P30" s="193"/>
      <c r="Q30" s="197"/>
      <c r="R30" s="193"/>
      <c r="S30" s="164"/>
      <c r="T30" s="193">
        <v>2</v>
      </c>
      <c r="U30" s="193"/>
      <c r="V30" s="193"/>
      <c r="W30" s="193"/>
      <c r="X30" s="193"/>
      <c r="Y30" s="193"/>
      <c r="Z30" s="164"/>
      <c r="AA30" s="193"/>
      <c r="AB30" s="193"/>
      <c r="AC30" s="193"/>
      <c r="AD30" s="193"/>
      <c r="AE30" s="193"/>
      <c r="AF30" s="193"/>
      <c r="AG30" s="164"/>
      <c r="AH30" s="193"/>
      <c r="AI30" s="217"/>
      <c r="AJ30" s="193"/>
      <c r="AK30" s="193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</row>
    <row r="31" spans="1:51" ht="15">
      <c r="A31" s="121" t="s">
        <v>75</v>
      </c>
      <c r="B31" s="158" t="s">
        <v>737</v>
      </c>
      <c r="C31" s="159" t="s">
        <v>53</v>
      </c>
      <c r="D31" s="84">
        <v>1800</v>
      </c>
      <c r="E31" s="117"/>
      <c r="F31" s="271"/>
      <c r="G31" s="193">
        <v>2</v>
      </c>
      <c r="H31" s="193"/>
      <c r="I31" s="193"/>
      <c r="J31" s="197"/>
      <c r="K31" s="193"/>
      <c r="L31" s="164"/>
      <c r="M31" s="193"/>
      <c r="N31" s="193"/>
      <c r="O31" s="193"/>
      <c r="P31" s="193"/>
      <c r="Q31" s="197"/>
      <c r="R31" s="193"/>
      <c r="S31" s="164"/>
      <c r="T31" s="193"/>
      <c r="U31" s="193">
        <v>2</v>
      </c>
      <c r="V31" s="193"/>
      <c r="W31" s="193"/>
      <c r="X31" s="193"/>
      <c r="Y31" s="193"/>
      <c r="Z31" s="164"/>
      <c r="AA31" s="193"/>
      <c r="AB31" s="193"/>
      <c r="AC31" s="193"/>
      <c r="AD31" s="193"/>
      <c r="AE31" s="193"/>
      <c r="AF31" s="193"/>
      <c r="AG31" s="164"/>
      <c r="AH31" s="193"/>
      <c r="AI31" s="217"/>
      <c r="AJ31" s="193"/>
      <c r="AK31" s="193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</row>
    <row r="32" spans="1:51" ht="15">
      <c r="A32" s="69" t="s">
        <v>75</v>
      </c>
      <c r="B32" s="82" t="s">
        <v>93</v>
      </c>
      <c r="C32" s="83" t="s">
        <v>31</v>
      </c>
      <c r="D32" s="84">
        <v>1890</v>
      </c>
      <c r="E32" s="117"/>
      <c r="F32" s="271"/>
      <c r="G32" s="193"/>
      <c r="H32" s="193"/>
      <c r="I32" s="193"/>
      <c r="J32" s="197"/>
      <c r="K32" s="193"/>
      <c r="L32" s="164"/>
      <c r="M32" s="193"/>
      <c r="N32" s="193"/>
      <c r="O32" s="193"/>
      <c r="P32" s="193"/>
      <c r="Q32" s="197"/>
      <c r="R32" s="193"/>
      <c r="S32" s="164"/>
      <c r="T32" s="193"/>
      <c r="U32" s="193"/>
      <c r="V32" s="193">
        <v>2</v>
      </c>
      <c r="W32" s="193"/>
      <c r="X32" s="193"/>
      <c r="Y32" s="193"/>
      <c r="Z32" s="164"/>
      <c r="AA32" s="193"/>
      <c r="AB32" s="193"/>
      <c r="AC32" s="193"/>
      <c r="AD32" s="193"/>
      <c r="AE32" s="193"/>
      <c r="AF32" s="193"/>
      <c r="AG32" s="164"/>
      <c r="AH32" s="193"/>
      <c r="AI32" s="217"/>
      <c r="AJ32" s="193"/>
      <c r="AK32" s="193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</row>
    <row r="33" spans="1:51" ht="20.100000000000001" customHeight="1">
      <c r="A33" s="121" t="s">
        <v>75</v>
      </c>
      <c r="B33" s="158" t="s">
        <v>738</v>
      </c>
      <c r="C33" s="159" t="s">
        <v>31</v>
      </c>
      <c r="D33" s="84">
        <v>760</v>
      </c>
      <c r="E33" s="117"/>
      <c r="F33" s="271"/>
      <c r="G33" s="193">
        <v>2</v>
      </c>
      <c r="H33" s="193"/>
      <c r="I33" s="193"/>
      <c r="J33" s="197"/>
      <c r="K33" s="193"/>
      <c r="L33" s="164"/>
      <c r="M33" s="193"/>
      <c r="N33" s="193"/>
      <c r="O33" s="193"/>
      <c r="P33" s="193"/>
      <c r="Q33" s="197"/>
      <c r="R33" s="193"/>
      <c r="S33" s="164"/>
      <c r="T33" s="193"/>
      <c r="U33" s="193"/>
      <c r="V33" s="193"/>
      <c r="W33" s="193">
        <v>2</v>
      </c>
      <c r="X33" s="193"/>
      <c r="Y33" s="193"/>
      <c r="Z33" s="164"/>
      <c r="AA33" s="193"/>
      <c r="AB33" s="193"/>
      <c r="AC33" s="193"/>
      <c r="AD33" s="193"/>
      <c r="AE33" s="193"/>
      <c r="AF33" s="193"/>
      <c r="AG33" s="164"/>
      <c r="AH33" s="193"/>
      <c r="AI33" s="217"/>
      <c r="AJ33" s="193"/>
      <c r="AK33" s="193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</row>
    <row r="34" spans="1:51" ht="20.100000000000001" customHeight="1">
      <c r="A34" s="69" t="s">
        <v>75</v>
      </c>
      <c r="B34" s="82" t="s">
        <v>94</v>
      </c>
      <c r="C34" s="83" t="s">
        <v>47</v>
      </c>
      <c r="D34" s="84">
        <v>200</v>
      </c>
      <c r="E34" s="152"/>
      <c r="F34" s="271"/>
      <c r="G34" s="193"/>
      <c r="H34" s="193"/>
      <c r="I34" s="193"/>
      <c r="J34" s="197"/>
      <c r="K34" s="193"/>
      <c r="L34" s="164"/>
      <c r="M34" s="193"/>
      <c r="N34" s="193"/>
      <c r="O34" s="193"/>
      <c r="P34" s="193"/>
      <c r="Q34" s="197"/>
      <c r="R34" s="193"/>
      <c r="S34" s="164"/>
      <c r="T34" s="193"/>
      <c r="U34" s="193"/>
      <c r="V34" s="193"/>
      <c r="W34" s="193"/>
      <c r="X34" s="193">
        <v>2</v>
      </c>
      <c r="Y34" s="193"/>
      <c r="Z34" s="164"/>
      <c r="AA34" s="193"/>
      <c r="AB34" s="193"/>
      <c r="AC34" s="193"/>
      <c r="AD34" s="193"/>
      <c r="AE34" s="193"/>
      <c r="AF34" s="193"/>
      <c r="AG34" s="164"/>
      <c r="AH34" s="193"/>
      <c r="AI34" s="217"/>
      <c r="AJ34" s="193"/>
      <c r="AK34" s="193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</row>
    <row r="35" spans="1:51" ht="20.100000000000001" customHeight="1">
      <c r="A35" s="69" t="s">
        <v>75</v>
      </c>
      <c r="B35" s="82" t="s">
        <v>95</v>
      </c>
      <c r="C35" s="83" t="s">
        <v>96</v>
      </c>
      <c r="D35" s="84">
        <v>540</v>
      </c>
      <c r="E35" s="117"/>
      <c r="F35" s="271"/>
      <c r="G35" s="193"/>
      <c r="H35" s="193"/>
      <c r="I35" s="193"/>
      <c r="J35" s="197"/>
      <c r="K35" s="193"/>
      <c r="L35" s="164"/>
      <c r="M35" s="193"/>
      <c r="N35" s="193"/>
      <c r="O35" s="193"/>
      <c r="P35" s="193"/>
      <c r="Q35" s="197"/>
      <c r="R35" s="193"/>
      <c r="S35" s="164"/>
      <c r="T35" s="193"/>
      <c r="U35" s="193"/>
      <c r="V35" s="193"/>
      <c r="W35" s="193"/>
      <c r="X35" s="193"/>
      <c r="Y35" s="193">
        <v>2</v>
      </c>
      <c r="Z35" s="164"/>
      <c r="AA35" s="193"/>
      <c r="AB35" s="193"/>
      <c r="AC35" s="193"/>
      <c r="AD35" s="193"/>
      <c r="AE35" s="193"/>
      <c r="AF35" s="193"/>
      <c r="AG35" s="164"/>
      <c r="AH35" s="193"/>
      <c r="AI35" s="217"/>
      <c r="AJ35" s="193"/>
      <c r="AK35" s="193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</row>
    <row r="36" spans="1:51" ht="20.100000000000001" customHeight="1">
      <c r="A36" s="121" t="s">
        <v>75</v>
      </c>
      <c r="B36" s="158" t="s">
        <v>739</v>
      </c>
      <c r="C36" s="159" t="s">
        <v>31</v>
      </c>
      <c r="D36" s="141">
        <v>4000</v>
      </c>
      <c r="E36" s="117"/>
      <c r="F36" s="271"/>
      <c r="G36" s="193"/>
      <c r="H36" s="193"/>
      <c r="I36" s="193"/>
      <c r="J36" s="197"/>
      <c r="K36" s="193"/>
      <c r="L36" s="164"/>
      <c r="M36" s="193"/>
      <c r="N36" s="193"/>
      <c r="O36" s="193"/>
      <c r="P36" s="193"/>
      <c r="Q36" s="197"/>
      <c r="R36" s="193"/>
      <c r="S36" s="164"/>
      <c r="T36" s="193"/>
      <c r="U36" s="193"/>
      <c r="V36" s="193"/>
      <c r="W36" s="193"/>
      <c r="X36" s="193"/>
      <c r="Y36" s="193"/>
      <c r="Z36" s="164"/>
      <c r="AA36" s="193">
        <v>2</v>
      </c>
      <c r="AB36" s="193">
        <v>2</v>
      </c>
      <c r="AC36" s="193"/>
      <c r="AD36" s="193"/>
      <c r="AE36" s="193"/>
      <c r="AF36" s="193"/>
      <c r="AG36" s="164"/>
      <c r="AH36" s="193"/>
      <c r="AI36" s="217"/>
      <c r="AJ36" s="193"/>
      <c r="AK36" s="193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</row>
    <row r="37" spans="1:51" ht="20.100000000000001" customHeight="1">
      <c r="A37" s="138" t="s">
        <v>75</v>
      </c>
      <c r="B37" s="139" t="s">
        <v>97</v>
      </c>
      <c r="C37" s="140" t="s">
        <v>47</v>
      </c>
      <c r="D37" s="141">
        <v>1400</v>
      </c>
      <c r="E37" s="117"/>
      <c r="F37" s="271"/>
      <c r="G37" s="193"/>
      <c r="H37" s="193"/>
      <c r="I37" s="193"/>
      <c r="J37" s="197"/>
      <c r="K37" s="193"/>
      <c r="L37" s="164"/>
      <c r="M37" s="193"/>
      <c r="N37" s="193"/>
      <c r="O37" s="193"/>
      <c r="P37" s="193"/>
      <c r="Q37" s="197"/>
      <c r="R37" s="193"/>
      <c r="S37" s="164"/>
      <c r="T37" s="193"/>
      <c r="U37" s="193"/>
      <c r="V37" s="193"/>
      <c r="W37" s="193"/>
      <c r="X37" s="193"/>
      <c r="Y37" s="193"/>
      <c r="Z37" s="164"/>
      <c r="AA37" s="193"/>
      <c r="AB37" s="193"/>
      <c r="AC37" s="193">
        <v>2</v>
      </c>
      <c r="AD37" s="193"/>
      <c r="AE37" s="193"/>
      <c r="AF37" s="193"/>
      <c r="AG37" s="164"/>
      <c r="AH37" s="193"/>
      <c r="AI37" s="217"/>
      <c r="AJ37" s="193"/>
      <c r="AK37" s="193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</row>
    <row r="38" spans="1:51" ht="20.100000000000001" customHeight="1">
      <c r="A38" s="138" t="s">
        <v>75</v>
      </c>
      <c r="B38" s="139" t="s">
        <v>98</v>
      </c>
      <c r="C38" s="140" t="s">
        <v>45</v>
      </c>
      <c r="D38" s="141">
        <v>2900</v>
      </c>
      <c r="E38" s="117"/>
      <c r="F38" s="193"/>
      <c r="G38" s="193"/>
      <c r="H38" s="193"/>
      <c r="I38" s="193"/>
      <c r="J38" s="197"/>
      <c r="K38" s="193"/>
      <c r="L38" s="164"/>
      <c r="M38" s="193"/>
      <c r="N38" s="193"/>
      <c r="O38" s="193"/>
      <c r="P38" s="193"/>
      <c r="Q38" s="197"/>
      <c r="R38" s="193"/>
      <c r="S38" s="164"/>
      <c r="T38" s="193"/>
      <c r="U38" s="193"/>
      <c r="V38" s="193"/>
      <c r="W38" s="193"/>
      <c r="X38" s="193"/>
      <c r="Y38" s="193"/>
      <c r="Z38" s="164"/>
      <c r="AA38" s="193"/>
      <c r="AB38" s="193"/>
      <c r="AC38" s="193"/>
      <c r="AD38" s="193">
        <v>2</v>
      </c>
      <c r="AE38" s="193"/>
      <c r="AF38" s="193"/>
      <c r="AG38" s="164"/>
      <c r="AH38" s="193"/>
      <c r="AI38" s="217"/>
      <c r="AJ38" s="193"/>
      <c r="AK38" s="193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</row>
    <row r="39" spans="1:51" ht="20.100000000000001" customHeight="1">
      <c r="A39" s="138" t="s">
        <v>75</v>
      </c>
      <c r="B39" s="139" t="s">
        <v>99</v>
      </c>
      <c r="C39" s="140" t="s">
        <v>96</v>
      </c>
      <c r="D39" s="141">
        <v>1000</v>
      </c>
      <c r="E39" s="117"/>
      <c r="F39" s="193"/>
      <c r="G39" s="193"/>
      <c r="H39" s="193"/>
      <c r="I39" s="193"/>
      <c r="J39" s="197"/>
      <c r="K39" s="193"/>
      <c r="L39" s="164"/>
      <c r="M39" s="193"/>
      <c r="N39" s="193"/>
      <c r="O39" s="193"/>
      <c r="P39" s="193"/>
      <c r="Q39" s="197"/>
      <c r="R39" s="193"/>
      <c r="S39" s="164"/>
      <c r="T39" s="193"/>
      <c r="U39" s="193"/>
      <c r="V39" s="193"/>
      <c r="W39" s="193"/>
      <c r="X39" s="193"/>
      <c r="Y39" s="193"/>
      <c r="Z39" s="164"/>
      <c r="AA39" s="193"/>
      <c r="AB39" s="193"/>
      <c r="AC39" s="193"/>
      <c r="AD39" s="193"/>
      <c r="AE39" s="193">
        <v>2</v>
      </c>
      <c r="AF39" s="193"/>
      <c r="AG39" s="164"/>
      <c r="AH39" s="193"/>
      <c r="AI39" s="217"/>
      <c r="AJ39" s="193"/>
      <c r="AK39" s="193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</row>
    <row r="40" spans="1:51" ht="20.100000000000001" customHeight="1">
      <c r="A40" s="138" t="s">
        <v>75</v>
      </c>
      <c r="B40" s="139" t="s">
        <v>100</v>
      </c>
      <c r="C40" s="140" t="s">
        <v>96</v>
      </c>
      <c r="D40" s="141">
        <v>300</v>
      </c>
      <c r="E40" s="152"/>
      <c r="F40" s="193"/>
      <c r="G40" s="193"/>
      <c r="H40" s="193"/>
      <c r="I40" s="193"/>
      <c r="J40" s="197"/>
      <c r="K40" s="193"/>
      <c r="L40" s="164"/>
      <c r="M40" s="193"/>
      <c r="N40" s="193"/>
      <c r="O40" s="193"/>
      <c r="P40" s="193"/>
      <c r="Q40" s="197"/>
      <c r="R40" s="193"/>
      <c r="S40" s="164"/>
      <c r="T40" s="193"/>
      <c r="U40" s="193"/>
      <c r="V40" s="193"/>
      <c r="W40" s="193"/>
      <c r="X40" s="193"/>
      <c r="Y40" s="193"/>
      <c r="Z40" s="164"/>
      <c r="AA40" s="193"/>
      <c r="AB40" s="193"/>
      <c r="AC40" s="193"/>
      <c r="AD40" s="193"/>
      <c r="AE40" s="193"/>
      <c r="AF40" s="193">
        <v>2</v>
      </c>
      <c r="AG40" s="164"/>
      <c r="AH40" s="193"/>
      <c r="AI40" s="217"/>
      <c r="AJ40" s="193"/>
      <c r="AK40" s="193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</row>
    <row r="41" spans="1:51" ht="20.100000000000001" customHeight="1">
      <c r="A41" s="121" t="s">
        <v>75</v>
      </c>
      <c r="B41" s="158" t="s">
        <v>741</v>
      </c>
      <c r="C41" s="121" t="s">
        <v>47</v>
      </c>
      <c r="D41" s="157">
        <v>2000</v>
      </c>
      <c r="E41" s="117"/>
      <c r="F41" s="193"/>
      <c r="G41" s="193"/>
      <c r="H41" s="193"/>
      <c r="I41" s="193"/>
      <c r="J41" s="197"/>
      <c r="K41" s="193"/>
      <c r="L41" s="164"/>
      <c r="M41" s="193"/>
      <c r="N41" s="193"/>
      <c r="O41" s="193"/>
      <c r="P41" s="193"/>
      <c r="Q41" s="197"/>
      <c r="R41" s="193"/>
      <c r="S41" s="164"/>
      <c r="T41" s="193"/>
      <c r="U41" s="193"/>
      <c r="V41" s="193"/>
      <c r="W41" s="193"/>
      <c r="X41" s="193"/>
      <c r="Y41" s="193"/>
      <c r="Z41" s="164"/>
      <c r="AA41" s="193"/>
      <c r="AB41" s="193"/>
      <c r="AC41" s="193"/>
      <c r="AD41" s="193"/>
      <c r="AE41" s="193"/>
      <c r="AF41" s="193"/>
      <c r="AG41" s="164"/>
      <c r="AH41" s="193">
        <v>2</v>
      </c>
      <c r="AI41" s="217">
        <v>2</v>
      </c>
      <c r="AJ41" s="193"/>
      <c r="AK41" s="193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</row>
    <row r="42" spans="1:51" ht="20.100000000000001" customHeight="1">
      <c r="A42" s="121" t="s">
        <v>75</v>
      </c>
      <c r="B42" s="158" t="s">
        <v>742</v>
      </c>
      <c r="C42" s="121" t="s">
        <v>31</v>
      </c>
      <c r="D42" s="157">
        <v>1200</v>
      </c>
      <c r="E42" s="117"/>
      <c r="F42" s="193"/>
      <c r="G42" s="193"/>
      <c r="H42" s="193"/>
      <c r="I42" s="193"/>
      <c r="J42" s="197"/>
      <c r="K42" s="193"/>
      <c r="L42" s="164"/>
      <c r="M42" s="193"/>
      <c r="N42" s="193"/>
      <c r="O42" s="193"/>
      <c r="P42" s="193"/>
      <c r="Q42" s="197"/>
      <c r="R42" s="193"/>
      <c r="S42" s="164"/>
      <c r="T42" s="193"/>
      <c r="U42" s="193"/>
      <c r="V42" s="193"/>
      <c r="W42" s="193"/>
      <c r="X42" s="193"/>
      <c r="Y42" s="193"/>
      <c r="Z42" s="164"/>
      <c r="AA42" s="193"/>
      <c r="AB42" s="193"/>
      <c r="AC42" s="193"/>
      <c r="AD42" s="193"/>
      <c r="AE42" s="193"/>
      <c r="AF42" s="193"/>
      <c r="AG42" s="164"/>
      <c r="AH42" s="193"/>
      <c r="AI42" s="217"/>
      <c r="AJ42" s="193">
        <v>2</v>
      </c>
      <c r="AK42" s="193">
        <v>2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</row>
    <row r="43" spans="1:51" ht="20.100000000000001" customHeight="1">
      <c r="A43" s="144" t="s">
        <v>75</v>
      </c>
      <c r="B43" s="145" t="s">
        <v>101</v>
      </c>
      <c r="C43" s="144" t="s">
        <v>31</v>
      </c>
      <c r="D43" s="146">
        <v>400</v>
      </c>
      <c r="E43" s="284" t="s">
        <v>717</v>
      </c>
      <c r="F43" s="193"/>
      <c r="G43" s="193"/>
      <c r="H43" s="193">
        <v>2</v>
      </c>
      <c r="I43" s="193"/>
      <c r="J43" s="197"/>
      <c r="K43" s="193"/>
      <c r="L43" s="164"/>
      <c r="M43" s="193"/>
      <c r="N43" s="193"/>
      <c r="O43" s="193"/>
      <c r="P43" s="193"/>
      <c r="Q43" s="197"/>
      <c r="R43" s="193"/>
      <c r="S43" s="164"/>
      <c r="T43" s="193"/>
      <c r="U43" s="193"/>
      <c r="V43" s="193"/>
      <c r="W43" s="193"/>
      <c r="X43" s="193"/>
      <c r="Y43" s="193"/>
      <c r="Z43" s="164"/>
      <c r="AA43" s="193"/>
      <c r="AB43" s="193"/>
      <c r="AC43" s="193"/>
      <c r="AD43" s="193"/>
      <c r="AE43" s="193"/>
      <c r="AF43" s="193"/>
      <c r="AG43" s="164"/>
      <c r="AH43" s="193"/>
      <c r="AI43" s="217"/>
      <c r="AJ43" s="193"/>
      <c r="AK43" s="193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</row>
    <row r="44" spans="1:51" ht="20.100000000000001" customHeight="1">
      <c r="A44" s="144" t="s">
        <v>75</v>
      </c>
      <c r="B44" s="145" t="s">
        <v>102</v>
      </c>
      <c r="C44" s="144" t="s">
        <v>31</v>
      </c>
      <c r="D44" s="146">
        <v>4500</v>
      </c>
      <c r="F44" s="193"/>
      <c r="G44" s="193"/>
      <c r="H44" s="193"/>
      <c r="I44" s="193">
        <v>2</v>
      </c>
      <c r="J44" s="198">
        <v>2</v>
      </c>
      <c r="K44" s="193"/>
      <c r="L44" s="164"/>
      <c r="M44" s="193"/>
      <c r="N44" s="193"/>
      <c r="O44" s="193"/>
      <c r="P44" s="193"/>
      <c r="Q44" s="197"/>
      <c r="R44" s="193"/>
      <c r="S44" s="164"/>
      <c r="T44" s="193"/>
      <c r="U44" s="193"/>
      <c r="V44" s="193"/>
      <c r="W44" s="193"/>
      <c r="X44" s="193"/>
      <c r="Y44" s="193"/>
      <c r="Z44" s="164"/>
      <c r="AA44" s="193"/>
      <c r="AB44" s="193"/>
      <c r="AC44" s="193"/>
      <c r="AD44" s="193"/>
      <c r="AE44" s="193"/>
      <c r="AF44" s="193"/>
      <c r="AG44" s="164"/>
      <c r="AH44" s="193"/>
      <c r="AI44" s="217"/>
      <c r="AJ44" s="193"/>
      <c r="AK44" s="193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</row>
    <row r="45" spans="1:51" ht="20.100000000000001" customHeight="1">
      <c r="A45" s="144" t="s">
        <v>75</v>
      </c>
      <c r="B45" s="145" t="s">
        <v>103</v>
      </c>
      <c r="C45" s="144" t="s">
        <v>31</v>
      </c>
      <c r="D45" s="146">
        <v>1700</v>
      </c>
      <c r="E45" s="117"/>
      <c r="F45" s="193"/>
      <c r="G45" s="193"/>
      <c r="H45" s="193"/>
      <c r="I45" s="193"/>
      <c r="J45" s="197"/>
      <c r="K45" s="193">
        <v>2</v>
      </c>
      <c r="L45" s="164"/>
      <c r="M45" s="193"/>
      <c r="N45" s="193"/>
      <c r="O45" s="193"/>
      <c r="P45" s="193"/>
      <c r="Q45" s="197"/>
      <c r="R45" s="193"/>
      <c r="S45" s="164"/>
      <c r="T45" s="193"/>
      <c r="U45" s="193"/>
      <c r="V45" s="193"/>
      <c r="W45" s="193"/>
      <c r="X45" s="193"/>
      <c r="Y45" s="193"/>
      <c r="Z45" s="164"/>
      <c r="AA45" s="193"/>
      <c r="AB45" s="193"/>
      <c r="AC45" s="193"/>
      <c r="AD45" s="193"/>
      <c r="AE45" s="193"/>
      <c r="AF45" s="193"/>
      <c r="AG45" s="164"/>
      <c r="AH45" s="193"/>
      <c r="AI45" s="217"/>
      <c r="AJ45" s="193"/>
      <c r="AK45" s="193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</row>
    <row r="46" spans="1:51" ht="20.100000000000001" customHeight="1">
      <c r="A46" s="144" t="s">
        <v>75</v>
      </c>
      <c r="B46" s="145" t="s">
        <v>104</v>
      </c>
      <c r="C46" s="144" t="s">
        <v>31</v>
      </c>
      <c r="D46" s="146">
        <v>650</v>
      </c>
      <c r="E46" s="117"/>
      <c r="F46" s="193"/>
      <c r="G46" s="193"/>
      <c r="H46" s="193"/>
      <c r="I46" s="193"/>
      <c r="J46" s="197"/>
      <c r="K46" s="193"/>
      <c r="L46" s="164"/>
      <c r="M46" s="193">
        <v>2</v>
      </c>
      <c r="N46" s="193"/>
      <c r="O46" s="193"/>
      <c r="P46" s="193"/>
      <c r="Q46" s="197"/>
      <c r="R46" s="193"/>
      <c r="S46" s="164"/>
      <c r="T46" s="193"/>
      <c r="U46" s="193"/>
      <c r="V46" s="193"/>
      <c r="W46" s="193"/>
      <c r="X46" s="193"/>
      <c r="Y46" s="193"/>
      <c r="Z46" s="164"/>
      <c r="AA46" s="193"/>
      <c r="AB46" s="193"/>
      <c r="AC46" s="193"/>
      <c r="AD46" s="193"/>
      <c r="AE46" s="193"/>
      <c r="AF46" s="193"/>
      <c r="AG46" s="164"/>
      <c r="AH46" s="193"/>
      <c r="AI46" s="217"/>
      <c r="AJ46" s="193"/>
      <c r="AK46" s="193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</row>
    <row r="47" spans="1:51" ht="20.100000000000001" customHeight="1">
      <c r="A47" s="144" t="s">
        <v>75</v>
      </c>
      <c r="B47" s="145" t="s">
        <v>700</v>
      </c>
      <c r="C47" s="144" t="s">
        <v>31</v>
      </c>
      <c r="D47" s="146">
        <v>250</v>
      </c>
      <c r="E47" s="152"/>
      <c r="F47" s="193"/>
      <c r="G47" s="193"/>
      <c r="H47" s="193"/>
      <c r="I47" s="193"/>
      <c r="J47" s="197"/>
      <c r="K47" s="193"/>
      <c r="L47" s="164"/>
      <c r="M47" s="193"/>
      <c r="N47" s="193">
        <v>2</v>
      </c>
      <c r="O47" s="193"/>
      <c r="P47" s="193"/>
      <c r="Q47" s="197"/>
      <c r="R47" s="193"/>
      <c r="S47" s="164"/>
      <c r="T47" s="193"/>
      <c r="U47" s="193"/>
      <c r="V47" s="193"/>
      <c r="W47" s="193"/>
      <c r="X47" s="193"/>
      <c r="Y47" s="193"/>
      <c r="Z47" s="164"/>
      <c r="AA47" s="193"/>
      <c r="AB47" s="193"/>
      <c r="AC47" s="193"/>
      <c r="AD47" s="193"/>
      <c r="AE47" s="193"/>
      <c r="AF47" s="193"/>
      <c r="AG47" s="164"/>
      <c r="AH47" s="193"/>
      <c r="AI47" s="217"/>
      <c r="AJ47" s="193"/>
      <c r="AK47" s="193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</row>
    <row r="48" spans="1:51" ht="20.100000000000001" customHeight="1">
      <c r="A48" s="144" t="s">
        <v>75</v>
      </c>
      <c r="B48" s="145" t="s">
        <v>105</v>
      </c>
      <c r="C48" s="144" t="s">
        <v>31</v>
      </c>
      <c r="D48" s="146">
        <v>600</v>
      </c>
      <c r="E48" s="117"/>
      <c r="F48" s="193"/>
      <c r="G48" s="193"/>
      <c r="H48" s="193"/>
      <c r="I48" s="193"/>
      <c r="J48" s="197"/>
      <c r="K48" s="193"/>
      <c r="L48" s="164"/>
      <c r="M48" s="193"/>
      <c r="N48" s="193"/>
      <c r="O48" s="193">
        <v>2</v>
      </c>
      <c r="P48" s="193"/>
      <c r="Q48" s="197"/>
      <c r="R48" s="193"/>
      <c r="S48" s="164"/>
      <c r="T48" s="193"/>
      <c r="U48" s="193"/>
      <c r="V48" s="193"/>
      <c r="W48" s="193"/>
      <c r="X48" s="193"/>
      <c r="Y48" s="193"/>
      <c r="Z48" s="164"/>
      <c r="AA48" s="193"/>
      <c r="AB48" s="193"/>
      <c r="AC48" s="193"/>
      <c r="AD48" s="193"/>
      <c r="AE48" s="193"/>
      <c r="AF48" s="193"/>
      <c r="AG48" s="164"/>
      <c r="AH48" s="193"/>
      <c r="AI48" s="217"/>
      <c r="AJ48" s="193"/>
      <c r="AK48" s="193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</row>
    <row r="49" spans="1:51" ht="20.100000000000001" customHeight="1">
      <c r="A49" s="144" t="s">
        <v>75</v>
      </c>
      <c r="B49" s="145" t="s">
        <v>106</v>
      </c>
      <c r="C49" s="144" t="s">
        <v>31</v>
      </c>
      <c r="D49" s="146">
        <v>500</v>
      </c>
      <c r="E49" s="117"/>
      <c r="F49" s="193"/>
      <c r="G49" s="193"/>
      <c r="H49" s="193"/>
      <c r="I49" s="193"/>
      <c r="J49" s="197"/>
      <c r="K49" s="193"/>
      <c r="L49" s="164"/>
      <c r="M49" s="193"/>
      <c r="N49" s="193"/>
      <c r="O49" s="193"/>
      <c r="P49" s="193">
        <v>2</v>
      </c>
      <c r="Q49" s="198"/>
      <c r="R49" s="193"/>
      <c r="S49" s="164"/>
      <c r="T49" s="193"/>
      <c r="U49" s="193"/>
      <c r="V49" s="193"/>
      <c r="W49" s="193"/>
      <c r="X49" s="193"/>
      <c r="Y49" s="193"/>
      <c r="Z49" s="164"/>
      <c r="AA49" s="193"/>
      <c r="AB49" s="193"/>
      <c r="AC49" s="193"/>
      <c r="AD49" s="193"/>
      <c r="AE49" s="193"/>
      <c r="AF49" s="193"/>
      <c r="AG49" s="164"/>
      <c r="AH49" s="193"/>
      <c r="AI49" s="217"/>
      <c r="AJ49" s="193"/>
      <c r="AK49" s="193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</row>
    <row r="50" spans="1:51" ht="20.100000000000001" customHeight="1">
      <c r="A50" s="144" t="s">
        <v>75</v>
      </c>
      <c r="B50" s="145" t="s">
        <v>107</v>
      </c>
      <c r="C50" s="144" t="s">
        <v>31</v>
      </c>
      <c r="D50" s="146">
        <v>150</v>
      </c>
      <c r="E50" s="117"/>
      <c r="F50" s="193"/>
      <c r="G50" s="193"/>
      <c r="H50" s="193"/>
      <c r="I50" s="193"/>
      <c r="J50" s="197"/>
      <c r="K50" s="193"/>
      <c r="L50" s="164"/>
      <c r="M50" s="193"/>
      <c r="N50" s="193"/>
      <c r="O50" s="193"/>
      <c r="P50" s="193"/>
      <c r="Q50" s="197">
        <v>2</v>
      </c>
      <c r="R50" s="193"/>
      <c r="S50" s="164"/>
      <c r="T50" s="193"/>
      <c r="U50" s="193"/>
      <c r="V50" s="193"/>
      <c r="W50" s="193"/>
      <c r="X50" s="193"/>
      <c r="Y50" s="193"/>
      <c r="Z50" s="164"/>
      <c r="AA50" s="193"/>
      <c r="AB50" s="193"/>
      <c r="AC50" s="193"/>
      <c r="AD50" s="193"/>
      <c r="AE50" s="193"/>
      <c r="AF50" s="193"/>
      <c r="AG50" s="164"/>
      <c r="AH50" s="193"/>
      <c r="AI50" s="217"/>
      <c r="AJ50" s="193"/>
      <c r="AK50" s="193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</row>
    <row r="51" spans="1:51" ht="20.100000000000001" customHeight="1">
      <c r="A51" s="144" t="s">
        <v>75</v>
      </c>
      <c r="B51" s="145" t="s">
        <v>108</v>
      </c>
      <c r="C51" s="144" t="s">
        <v>47</v>
      </c>
      <c r="D51" s="146">
        <v>450</v>
      </c>
      <c r="E51" s="117"/>
      <c r="F51" s="193"/>
      <c r="G51" s="193"/>
      <c r="H51" s="193"/>
      <c r="I51" s="193"/>
      <c r="J51" s="197"/>
      <c r="K51" s="193"/>
      <c r="L51" s="164"/>
      <c r="M51" s="193"/>
      <c r="N51" s="193"/>
      <c r="O51" s="193"/>
      <c r="P51" s="193"/>
      <c r="Q51" s="197"/>
      <c r="R51" s="193">
        <v>2</v>
      </c>
      <c r="S51" s="164"/>
      <c r="T51" s="193"/>
      <c r="U51" s="193"/>
      <c r="V51" s="193"/>
      <c r="W51" s="193"/>
      <c r="X51" s="193"/>
      <c r="Y51" s="193"/>
      <c r="Z51" s="164"/>
      <c r="AA51" s="193"/>
      <c r="AB51" s="193"/>
      <c r="AC51" s="193"/>
      <c r="AD51" s="193"/>
      <c r="AE51" s="193"/>
      <c r="AF51" s="193"/>
      <c r="AG51" s="164"/>
      <c r="AH51" s="193"/>
      <c r="AI51" s="217"/>
      <c r="AJ51" s="193"/>
      <c r="AK51" s="193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</row>
    <row r="52" spans="1:51" ht="20.100000000000001" customHeight="1">
      <c r="A52" s="144" t="s">
        <v>75</v>
      </c>
      <c r="B52" s="145" t="s">
        <v>109</v>
      </c>
      <c r="C52" s="144" t="s">
        <v>47</v>
      </c>
      <c r="D52" s="146">
        <v>2200</v>
      </c>
      <c r="E52" s="117"/>
      <c r="F52" s="193"/>
      <c r="G52" s="193"/>
      <c r="H52" s="193"/>
      <c r="I52" s="193"/>
      <c r="J52" s="197"/>
      <c r="K52" s="193"/>
      <c r="L52" s="164"/>
      <c r="M52" s="193"/>
      <c r="N52" s="193"/>
      <c r="O52" s="193"/>
      <c r="P52" s="193"/>
      <c r="Q52" s="197"/>
      <c r="R52" s="193"/>
      <c r="S52" s="164"/>
      <c r="T52" s="193">
        <v>2</v>
      </c>
      <c r="U52" s="193"/>
      <c r="V52" s="193"/>
      <c r="W52" s="193"/>
      <c r="X52" s="193"/>
      <c r="Y52" s="193"/>
      <c r="Z52" s="164"/>
      <c r="AA52" s="193"/>
      <c r="AB52" s="193"/>
      <c r="AC52" s="193"/>
      <c r="AD52" s="193"/>
      <c r="AE52" s="193"/>
      <c r="AF52" s="193"/>
      <c r="AG52" s="164"/>
      <c r="AH52" s="193"/>
      <c r="AI52" s="217"/>
      <c r="AJ52" s="193"/>
      <c r="AK52" s="193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</row>
    <row r="53" spans="1:51" ht="20.100000000000001" customHeight="1">
      <c r="A53" s="144" t="s">
        <v>75</v>
      </c>
      <c r="B53" s="145" t="s">
        <v>110</v>
      </c>
      <c r="C53" s="147" t="s">
        <v>33</v>
      </c>
      <c r="D53" s="146">
        <v>800</v>
      </c>
      <c r="E53" s="117"/>
      <c r="F53" s="193"/>
      <c r="G53" s="193"/>
      <c r="H53" s="193"/>
      <c r="I53" s="193"/>
      <c r="J53" s="197"/>
      <c r="K53" s="193"/>
      <c r="L53" s="164"/>
      <c r="M53" s="193"/>
      <c r="N53" s="193"/>
      <c r="O53" s="193"/>
      <c r="P53" s="193"/>
      <c r="Q53" s="197"/>
      <c r="R53" s="193"/>
      <c r="S53" s="164"/>
      <c r="T53" s="193"/>
      <c r="U53" s="193">
        <v>2</v>
      </c>
      <c r="V53" s="193"/>
      <c r="W53" s="193"/>
      <c r="X53" s="193"/>
      <c r="Y53" s="193"/>
      <c r="Z53" s="164"/>
      <c r="AA53" s="193"/>
      <c r="AB53" s="193"/>
      <c r="AC53" s="193"/>
      <c r="AD53" s="193"/>
      <c r="AE53" s="193"/>
      <c r="AF53" s="193"/>
      <c r="AG53" s="164"/>
      <c r="AH53" s="193"/>
      <c r="AI53" s="217"/>
      <c r="AJ53" s="193"/>
      <c r="AK53" s="193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</row>
    <row r="54" spans="1:51" ht="20.100000000000001" customHeight="1">
      <c r="A54" s="144" t="s">
        <v>75</v>
      </c>
      <c r="B54" s="145" t="s">
        <v>111</v>
      </c>
      <c r="C54" s="147" t="s">
        <v>45</v>
      </c>
      <c r="D54" s="146">
        <v>450</v>
      </c>
      <c r="E54" s="152"/>
      <c r="F54" s="193"/>
      <c r="G54" s="193"/>
      <c r="H54" s="193"/>
      <c r="I54" s="193"/>
      <c r="J54" s="197"/>
      <c r="K54" s="193"/>
      <c r="L54" s="164"/>
      <c r="M54" s="193"/>
      <c r="N54" s="193"/>
      <c r="O54" s="193"/>
      <c r="P54" s="193"/>
      <c r="Q54" s="197"/>
      <c r="R54" s="193"/>
      <c r="S54" s="164"/>
      <c r="T54" s="193"/>
      <c r="U54" s="193"/>
      <c r="V54" s="193">
        <v>2</v>
      </c>
      <c r="W54" s="193"/>
      <c r="X54" s="193"/>
      <c r="Y54" s="193"/>
      <c r="Z54" s="164"/>
      <c r="AA54" s="193"/>
      <c r="AB54" s="193"/>
      <c r="AC54" s="193"/>
      <c r="AD54" s="193"/>
      <c r="AE54" s="193"/>
      <c r="AF54" s="193"/>
      <c r="AG54" s="164"/>
      <c r="AH54" s="193"/>
      <c r="AI54" s="217"/>
      <c r="AJ54" s="193"/>
      <c r="AK54" s="193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</row>
    <row r="55" spans="1:51" ht="20.100000000000001" customHeight="1">
      <c r="A55" s="144" t="s">
        <v>75</v>
      </c>
      <c r="B55" s="145" t="s">
        <v>112</v>
      </c>
      <c r="C55" s="147" t="s">
        <v>45</v>
      </c>
      <c r="D55" s="146">
        <v>400</v>
      </c>
      <c r="E55" s="117"/>
      <c r="F55" s="193"/>
      <c r="G55" s="193"/>
      <c r="H55" s="193"/>
      <c r="I55" s="193"/>
      <c r="J55" s="197"/>
      <c r="K55" s="193"/>
      <c r="L55" s="164"/>
      <c r="M55" s="193"/>
      <c r="N55" s="193"/>
      <c r="O55" s="193"/>
      <c r="P55" s="193"/>
      <c r="Q55" s="197"/>
      <c r="R55" s="193"/>
      <c r="S55" s="164"/>
      <c r="T55" s="193"/>
      <c r="U55" s="193"/>
      <c r="V55" s="193"/>
      <c r="W55" s="193">
        <v>2</v>
      </c>
      <c r="X55" s="193"/>
      <c r="Y55" s="193"/>
      <c r="Z55" s="164"/>
      <c r="AA55" s="193"/>
      <c r="AB55" s="193"/>
      <c r="AC55" s="193"/>
      <c r="AD55" s="193"/>
      <c r="AE55" s="193"/>
      <c r="AF55" s="193"/>
      <c r="AG55" s="164"/>
      <c r="AH55" s="193"/>
      <c r="AI55" s="217"/>
      <c r="AJ55" s="193"/>
      <c r="AK55" s="193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</row>
    <row r="56" spans="1:51" ht="20.100000000000001" customHeight="1">
      <c r="A56" s="144" t="s">
        <v>75</v>
      </c>
      <c r="B56" s="145" t="s">
        <v>113</v>
      </c>
      <c r="C56" s="147" t="s">
        <v>45</v>
      </c>
      <c r="D56" s="146">
        <v>300</v>
      </c>
      <c r="E56" s="117"/>
      <c r="F56" s="193"/>
      <c r="G56" s="193"/>
      <c r="H56" s="193"/>
      <c r="I56" s="193"/>
      <c r="J56" s="197"/>
      <c r="K56" s="193"/>
      <c r="L56" s="164"/>
      <c r="M56" s="193"/>
      <c r="N56" s="193"/>
      <c r="O56" s="193"/>
      <c r="P56" s="193"/>
      <c r="Q56" s="197"/>
      <c r="R56" s="193"/>
      <c r="S56" s="164"/>
      <c r="T56" s="193"/>
      <c r="U56" s="193"/>
      <c r="V56" s="193"/>
      <c r="W56" s="193"/>
      <c r="X56" s="193">
        <v>2</v>
      </c>
      <c r="Y56" s="193"/>
      <c r="Z56" s="164"/>
      <c r="AA56" s="193"/>
      <c r="AB56" s="193"/>
      <c r="AC56" s="193"/>
      <c r="AD56" s="193"/>
      <c r="AE56" s="193"/>
      <c r="AF56" s="193"/>
      <c r="AG56" s="164"/>
      <c r="AH56" s="193"/>
      <c r="AI56" s="217"/>
      <c r="AJ56" s="193"/>
      <c r="AK56" s="193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</row>
    <row r="57" spans="1:51" ht="20.100000000000001" customHeight="1">
      <c r="A57" s="144" t="s">
        <v>75</v>
      </c>
      <c r="B57" s="145" t="s">
        <v>114</v>
      </c>
      <c r="C57" s="144" t="s">
        <v>47</v>
      </c>
      <c r="D57" s="146">
        <v>350</v>
      </c>
      <c r="E57" s="117"/>
      <c r="F57" s="193"/>
      <c r="G57" s="193"/>
      <c r="H57" s="193"/>
      <c r="I57" s="193"/>
      <c r="J57" s="197"/>
      <c r="K57" s="193"/>
      <c r="L57" s="164"/>
      <c r="M57" s="193"/>
      <c r="N57" s="193"/>
      <c r="O57" s="193"/>
      <c r="P57" s="193"/>
      <c r="Q57" s="197"/>
      <c r="R57" s="193"/>
      <c r="S57" s="164"/>
      <c r="T57" s="193"/>
      <c r="U57" s="193"/>
      <c r="V57" s="193"/>
      <c r="W57" s="193"/>
      <c r="X57" s="193"/>
      <c r="Y57" s="193">
        <v>2</v>
      </c>
      <c r="Z57" s="164"/>
      <c r="AA57" s="193"/>
      <c r="AB57" s="193"/>
      <c r="AC57" s="193"/>
      <c r="AD57" s="193"/>
      <c r="AE57" s="193"/>
      <c r="AF57" s="193"/>
      <c r="AG57" s="164"/>
      <c r="AH57" s="193"/>
      <c r="AI57" s="217"/>
      <c r="AJ57" s="193"/>
      <c r="AK57" s="193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</row>
    <row r="58" spans="1:51" ht="20.100000000000001" customHeight="1">
      <c r="A58" s="144" t="s">
        <v>75</v>
      </c>
      <c r="B58" s="165" t="s">
        <v>115</v>
      </c>
      <c r="C58" s="144" t="s">
        <v>31</v>
      </c>
      <c r="D58" s="146">
        <v>1000</v>
      </c>
      <c r="E58" s="117"/>
      <c r="F58" s="4"/>
      <c r="G58" s="193"/>
      <c r="H58" s="193"/>
      <c r="I58" s="193"/>
      <c r="J58" s="197"/>
      <c r="K58" s="193"/>
      <c r="L58" s="164"/>
      <c r="M58" s="193"/>
      <c r="N58" s="193"/>
      <c r="O58" s="193"/>
      <c r="P58" s="193"/>
      <c r="Q58" s="197"/>
      <c r="R58" s="193"/>
      <c r="S58" s="164"/>
      <c r="T58" s="193"/>
      <c r="U58" s="193"/>
      <c r="V58" s="193"/>
      <c r="W58" s="193"/>
      <c r="X58" s="193"/>
      <c r="Y58" s="193"/>
      <c r="Z58" s="164"/>
      <c r="AA58" s="193">
        <v>2</v>
      </c>
      <c r="AB58" s="193"/>
      <c r="AC58" s="193"/>
      <c r="AD58" s="193"/>
      <c r="AE58" s="193"/>
      <c r="AF58" s="193"/>
      <c r="AG58" s="164"/>
      <c r="AH58" s="193"/>
      <c r="AI58" s="217"/>
      <c r="AJ58" s="193"/>
      <c r="AK58" s="193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</row>
    <row r="59" spans="1:51" ht="20.100000000000001" customHeight="1">
      <c r="A59" s="144" t="s">
        <v>75</v>
      </c>
      <c r="B59" s="145" t="s">
        <v>116</v>
      </c>
      <c r="C59" s="147" t="s">
        <v>33</v>
      </c>
      <c r="D59" s="146">
        <v>150</v>
      </c>
      <c r="E59" s="117"/>
      <c r="F59" s="4"/>
      <c r="G59" s="193"/>
      <c r="H59" s="193"/>
      <c r="I59" s="193"/>
      <c r="J59" s="197"/>
      <c r="K59" s="193"/>
      <c r="L59" s="164"/>
      <c r="M59" s="193"/>
      <c r="N59" s="193"/>
      <c r="O59" s="193"/>
      <c r="P59" s="193"/>
      <c r="Q59" s="197"/>
      <c r="R59" s="193"/>
      <c r="S59" s="164"/>
      <c r="T59" s="193"/>
      <c r="U59" s="193"/>
      <c r="V59" s="193"/>
      <c r="W59" s="193"/>
      <c r="X59" s="193"/>
      <c r="Y59" s="193"/>
      <c r="Z59" s="164"/>
      <c r="AA59" s="193"/>
      <c r="AB59" s="193">
        <v>2</v>
      </c>
      <c r="AC59" s="193"/>
      <c r="AD59" s="193"/>
      <c r="AE59" s="193"/>
      <c r="AF59" s="193"/>
      <c r="AG59" s="164"/>
      <c r="AH59" s="193"/>
      <c r="AI59" s="217"/>
      <c r="AJ59" s="193"/>
      <c r="AK59" s="193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</row>
    <row r="60" spans="1:51" ht="20.100000000000001" customHeight="1">
      <c r="A60" s="144" t="s">
        <v>75</v>
      </c>
      <c r="B60" s="145" t="s">
        <v>729</v>
      </c>
      <c r="C60" s="144" t="s">
        <v>31</v>
      </c>
      <c r="D60" s="146">
        <v>3500</v>
      </c>
      <c r="E60" s="117"/>
      <c r="F60" s="4"/>
      <c r="G60" s="193"/>
      <c r="H60" s="193"/>
      <c r="I60" s="193"/>
      <c r="J60" s="197"/>
      <c r="K60" s="193"/>
      <c r="L60" s="164"/>
      <c r="M60" s="193"/>
      <c r="N60" s="193"/>
      <c r="O60" s="193"/>
      <c r="P60" s="193"/>
      <c r="Q60" s="197"/>
      <c r="R60" s="193"/>
      <c r="S60" s="164"/>
      <c r="T60" s="193"/>
      <c r="U60" s="193"/>
      <c r="V60" s="193"/>
      <c r="W60" s="193"/>
      <c r="X60" s="193"/>
      <c r="Y60" s="193"/>
      <c r="Z60" s="164"/>
      <c r="AA60" s="193"/>
      <c r="AB60" s="193"/>
      <c r="AC60" s="193">
        <v>2</v>
      </c>
      <c r="AD60" s="193"/>
      <c r="AE60" s="193"/>
      <c r="AF60" s="193"/>
      <c r="AG60" s="164"/>
      <c r="AH60" s="193"/>
      <c r="AI60" s="217"/>
      <c r="AJ60" s="193"/>
      <c r="AK60" s="193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</row>
    <row r="61" spans="1:51" ht="20.100000000000001" customHeight="1">
      <c r="A61" s="144" t="s">
        <v>75</v>
      </c>
      <c r="B61" s="145" t="s">
        <v>743</v>
      </c>
      <c r="C61" s="147" t="s">
        <v>96</v>
      </c>
      <c r="D61" s="146">
        <v>1200</v>
      </c>
      <c r="E61" s="117"/>
      <c r="F61" s="4"/>
      <c r="G61" s="193"/>
      <c r="H61" s="193"/>
      <c r="I61" s="193"/>
      <c r="J61" s="197"/>
      <c r="K61" s="193"/>
      <c r="L61" s="164"/>
      <c r="M61" s="193"/>
      <c r="N61" s="193"/>
      <c r="O61" s="193"/>
      <c r="P61" s="193"/>
      <c r="Q61" s="197"/>
      <c r="R61" s="193"/>
      <c r="S61" s="164"/>
      <c r="T61" s="193"/>
      <c r="U61" s="193"/>
      <c r="V61" s="193"/>
      <c r="W61" s="193"/>
      <c r="X61" s="193"/>
      <c r="Y61" s="193"/>
      <c r="Z61" s="164"/>
      <c r="AA61" s="193"/>
      <c r="AB61" s="193"/>
      <c r="AC61" s="193"/>
      <c r="AD61" s="193">
        <v>2</v>
      </c>
      <c r="AE61" s="193"/>
      <c r="AF61" s="193"/>
      <c r="AG61" s="164"/>
      <c r="AH61" s="193"/>
      <c r="AI61" s="217"/>
      <c r="AJ61" s="193"/>
      <c r="AK61" s="193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</row>
    <row r="62" spans="1:51" ht="20.100000000000001" customHeight="1">
      <c r="A62" s="144" t="s">
        <v>75</v>
      </c>
      <c r="B62" s="145" t="s">
        <v>117</v>
      </c>
      <c r="C62" s="144" t="s">
        <v>31</v>
      </c>
      <c r="D62" s="146">
        <v>400</v>
      </c>
      <c r="E62" s="117"/>
      <c r="F62" s="4"/>
      <c r="G62" s="193"/>
      <c r="H62" s="193"/>
      <c r="I62" s="193"/>
      <c r="J62" s="197"/>
      <c r="K62" s="193"/>
      <c r="L62" s="164"/>
      <c r="M62" s="193"/>
      <c r="N62" s="193"/>
      <c r="O62" s="193"/>
      <c r="P62" s="193"/>
      <c r="Q62" s="197"/>
      <c r="R62" s="193"/>
      <c r="S62" s="164"/>
      <c r="T62" s="193"/>
      <c r="U62" s="193"/>
      <c r="V62" s="193"/>
      <c r="W62" s="193"/>
      <c r="X62" s="193"/>
      <c r="Y62" s="193"/>
      <c r="Z62" s="164"/>
      <c r="AA62" s="193"/>
      <c r="AB62" s="193"/>
      <c r="AC62" s="193"/>
      <c r="AD62" s="193"/>
      <c r="AE62" s="193">
        <v>2</v>
      </c>
      <c r="AF62" s="193"/>
      <c r="AG62" s="164"/>
      <c r="AH62" s="193"/>
      <c r="AI62" s="217"/>
      <c r="AJ62" s="193"/>
      <c r="AK62" s="193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</row>
    <row r="63" spans="1:51" ht="20.100000000000001" customHeight="1">
      <c r="A63" s="144" t="s">
        <v>75</v>
      </c>
      <c r="B63" s="145" t="s">
        <v>118</v>
      </c>
      <c r="C63" s="147" t="s">
        <v>96</v>
      </c>
      <c r="D63" s="146">
        <v>2300</v>
      </c>
      <c r="E63" s="117"/>
      <c r="F63" s="4"/>
      <c r="G63" s="193"/>
      <c r="H63" s="193"/>
      <c r="I63" s="193"/>
      <c r="J63" s="197"/>
      <c r="K63" s="193"/>
      <c r="L63" s="164"/>
      <c r="M63" s="193"/>
      <c r="N63" s="193"/>
      <c r="O63" s="193"/>
      <c r="P63" s="193"/>
      <c r="Q63" s="197"/>
      <c r="R63" s="193"/>
      <c r="S63" s="164"/>
      <c r="T63" s="193"/>
      <c r="U63" s="193"/>
      <c r="V63" s="193"/>
      <c r="W63" s="193"/>
      <c r="X63" s="193"/>
      <c r="Y63" s="193"/>
      <c r="Z63" s="164"/>
      <c r="AA63" s="193"/>
      <c r="AB63" s="193"/>
      <c r="AC63" s="193"/>
      <c r="AD63" s="193"/>
      <c r="AE63" s="193"/>
      <c r="AF63" s="193">
        <v>2</v>
      </c>
      <c r="AG63" s="164"/>
      <c r="AH63" s="193">
        <v>2</v>
      </c>
      <c r="AI63" s="217">
        <v>2</v>
      </c>
      <c r="AJ63" s="193"/>
      <c r="AK63" s="193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</row>
    <row r="64" spans="1:51" ht="20.100000000000001" customHeight="1">
      <c r="A64" s="144" t="s">
        <v>75</v>
      </c>
      <c r="B64" s="145" t="s">
        <v>119</v>
      </c>
      <c r="C64" s="147" t="s">
        <v>96</v>
      </c>
      <c r="D64" s="146">
        <v>250</v>
      </c>
      <c r="E64" s="152"/>
      <c r="F64" s="4"/>
      <c r="G64" s="193"/>
      <c r="H64" s="193"/>
      <c r="I64" s="193"/>
      <c r="J64" s="197"/>
      <c r="K64" s="193"/>
      <c r="L64" s="164"/>
      <c r="M64" s="193"/>
      <c r="N64" s="193"/>
      <c r="O64" s="193"/>
      <c r="P64" s="193"/>
      <c r="Q64" s="197"/>
      <c r="R64" s="193"/>
      <c r="S64" s="164"/>
      <c r="T64" s="193"/>
      <c r="U64" s="193"/>
      <c r="V64" s="193"/>
      <c r="W64" s="193"/>
      <c r="X64" s="193"/>
      <c r="Y64" s="193"/>
      <c r="Z64" s="164"/>
      <c r="AA64" s="193"/>
      <c r="AB64" s="193"/>
      <c r="AC64" s="193"/>
      <c r="AD64" s="193"/>
      <c r="AE64" s="193"/>
      <c r="AF64" s="193"/>
      <c r="AG64" s="164"/>
      <c r="AH64" s="193"/>
      <c r="AI64" s="217"/>
      <c r="AJ64" s="193">
        <v>2</v>
      </c>
      <c r="AK64" s="193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</row>
    <row r="65" spans="1:51" ht="20.100000000000001" customHeight="1">
      <c r="A65" s="144" t="s">
        <v>75</v>
      </c>
      <c r="B65" s="145" t="s">
        <v>120</v>
      </c>
      <c r="C65" s="144" t="s">
        <v>31</v>
      </c>
      <c r="D65" s="146">
        <v>350</v>
      </c>
      <c r="E65" s="152"/>
      <c r="F65" s="4"/>
      <c r="G65" s="193"/>
      <c r="H65" s="193"/>
      <c r="I65" s="193"/>
      <c r="J65" s="197"/>
      <c r="K65" s="193"/>
      <c r="L65" s="164"/>
      <c r="M65" s="193"/>
      <c r="N65" s="193"/>
      <c r="O65" s="193"/>
      <c r="P65" s="193"/>
      <c r="Q65" s="197"/>
      <c r="R65" s="193"/>
      <c r="S65" s="164"/>
      <c r="T65" s="193"/>
      <c r="U65" s="193"/>
      <c r="V65" s="193"/>
      <c r="W65" s="193"/>
      <c r="X65" s="193"/>
      <c r="Y65" s="193"/>
      <c r="Z65" s="164"/>
      <c r="AA65" s="193"/>
      <c r="AB65" s="193"/>
      <c r="AC65" s="193"/>
      <c r="AD65" s="193"/>
      <c r="AE65" s="193"/>
      <c r="AF65" s="193"/>
      <c r="AG65" s="164"/>
      <c r="AH65" s="193"/>
      <c r="AI65" s="217"/>
      <c r="AJ65" s="193"/>
      <c r="AK65" s="193">
        <v>2</v>
      </c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</row>
    <row r="66" spans="1:51" ht="20.100000000000001" customHeight="1">
      <c r="A66" s="122" t="s">
        <v>312</v>
      </c>
      <c r="B66" s="142" t="s">
        <v>121</v>
      </c>
      <c r="C66" s="122" t="s">
        <v>122</v>
      </c>
      <c r="D66" s="143">
        <v>85000</v>
      </c>
      <c r="E66" s="206" t="s">
        <v>744</v>
      </c>
      <c r="F66" s="178"/>
      <c r="G66" s="193">
        <v>2</v>
      </c>
      <c r="H66" s="193">
        <v>2</v>
      </c>
      <c r="I66" s="193">
        <v>2</v>
      </c>
      <c r="J66" s="198">
        <v>2</v>
      </c>
      <c r="K66" s="193">
        <v>2</v>
      </c>
      <c r="L66" s="164"/>
      <c r="M66" s="193">
        <v>2</v>
      </c>
      <c r="N66" s="193">
        <v>2</v>
      </c>
      <c r="O66" s="193">
        <v>2</v>
      </c>
      <c r="P66" s="193">
        <v>2</v>
      </c>
      <c r="Q66" s="198">
        <v>2</v>
      </c>
      <c r="R66" s="193">
        <v>2</v>
      </c>
      <c r="S66" s="164"/>
      <c r="T66" s="193">
        <v>2</v>
      </c>
      <c r="U66" s="193">
        <v>2</v>
      </c>
      <c r="V66" s="193">
        <v>2</v>
      </c>
      <c r="W66" s="193">
        <v>2</v>
      </c>
      <c r="X66" s="193">
        <v>2</v>
      </c>
      <c r="Y66" s="193">
        <v>2</v>
      </c>
      <c r="Z66" s="164"/>
      <c r="AA66" s="193">
        <v>2</v>
      </c>
      <c r="AB66" s="193">
        <v>2</v>
      </c>
      <c r="AC66" s="193">
        <v>2</v>
      </c>
      <c r="AD66" s="193">
        <v>2</v>
      </c>
      <c r="AE66" s="193">
        <v>2</v>
      </c>
      <c r="AF66" s="193">
        <v>2</v>
      </c>
      <c r="AG66" s="164"/>
      <c r="AH66" s="193">
        <v>2</v>
      </c>
      <c r="AI66" s="217">
        <v>2</v>
      </c>
      <c r="AJ66" s="193">
        <v>2</v>
      </c>
      <c r="AK66" s="193">
        <v>2</v>
      </c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</row>
    <row r="67" spans="1:51" ht="20.100000000000001" customHeight="1">
      <c r="A67" s="264" t="s">
        <v>751</v>
      </c>
      <c r="B67" s="265" t="s">
        <v>693</v>
      </c>
      <c r="C67" s="264" t="s">
        <v>122</v>
      </c>
      <c r="D67" s="266">
        <v>4400</v>
      </c>
      <c r="E67" s="117"/>
      <c r="F67" s="4"/>
      <c r="G67" s="193">
        <v>2</v>
      </c>
      <c r="H67" s="193"/>
      <c r="I67" s="193"/>
      <c r="J67" s="198"/>
      <c r="K67" s="193"/>
      <c r="L67" s="164"/>
      <c r="M67" s="193"/>
      <c r="N67" s="193"/>
      <c r="O67" s="193"/>
      <c r="P67" s="193"/>
      <c r="Q67" s="198"/>
      <c r="R67" s="193"/>
      <c r="S67" s="164"/>
      <c r="T67" s="193"/>
      <c r="U67" s="193"/>
      <c r="V67" s="193"/>
      <c r="W67" s="193"/>
      <c r="X67" s="193"/>
      <c r="Y67" s="193"/>
      <c r="Z67" s="164"/>
      <c r="AA67" s="193"/>
      <c r="AB67" s="193"/>
      <c r="AC67" s="193"/>
      <c r="AD67" s="193"/>
      <c r="AE67" s="193"/>
      <c r="AF67" s="193"/>
      <c r="AG67" s="164"/>
      <c r="AH67" s="193"/>
      <c r="AI67" s="217"/>
      <c r="AJ67" s="193"/>
      <c r="AK67" s="193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</row>
    <row r="68" spans="1:51" ht="20.100000000000001" customHeight="1">
      <c r="A68" s="73" t="s">
        <v>75</v>
      </c>
      <c r="B68" s="74" t="s">
        <v>123</v>
      </c>
      <c r="C68" s="76" t="s">
        <v>96</v>
      </c>
      <c r="D68" s="75">
        <v>350</v>
      </c>
      <c r="E68" s="148" t="s">
        <v>705</v>
      </c>
      <c r="F68" s="4"/>
      <c r="G68" s="193"/>
      <c r="H68" s="193">
        <v>2</v>
      </c>
      <c r="I68" s="193"/>
      <c r="J68" s="198"/>
      <c r="K68" s="193"/>
      <c r="L68" s="164"/>
      <c r="M68" s="193"/>
      <c r="N68" s="193"/>
      <c r="O68" s="193"/>
      <c r="P68" s="193"/>
      <c r="Q68" s="198"/>
      <c r="R68" s="193"/>
      <c r="S68" s="164"/>
      <c r="T68" s="193"/>
      <c r="U68" s="193"/>
      <c r="V68" s="193"/>
      <c r="W68" s="193"/>
      <c r="X68" s="193"/>
      <c r="Y68" s="193"/>
      <c r="Z68" s="164"/>
      <c r="AA68" s="193"/>
      <c r="AB68" s="193"/>
      <c r="AC68" s="193"/>
      <c r="AD68" s="193"/>
      <c r="AE68" s="193"/>
      <c r="AF68" s="193"/>
      <c r="AG68" s="164"/>
      <c r="AH68" s="193"/>
      <c r="AI68" s="217"/>
      <c r="AJ68" s="193"/>
      <c r="AK68" s="193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</row>
    <row r="69" spans="1:51" ht="20.100000000000001" customHeight="1">
      <c r="A69" s="73" t="s">
        <v>75</v>
      </c>
      <c r="B69" s="74" t="s">
        <v>124</v>
      </c>
      <c r="C69" s="73" t="s">
        <v>79</v>
      </c>
      <c r="D69" s="75">
        <v>3000</v>
      </c>
      <c r="E69" s="189"/>
      <c r="F69" s="4"/>
      <c r="G69" s="193"/>
      <c r="H69" s="193"/>
      <c r="I69" s="193">
        <v>2</v>
      </c>
      <c r="J69" s="198"/>
      <c r="K69" s="193"/>
      <c r="L69" s="164"/>
      <c r="M69" s="193"/>
      <c r="N69" s="193"/>
      <c r="O69" s="193"/>
      <c r="P69" s="193"/>
      <c r="Q69" s="198"/>
      <c r="R69" s="193"/>
      <c r="S69" s="164"/>
      <c r="T69" s="193"/>
      <c r="U69" s="193"/>
      <c r="V69" s="193"/>
      <c r="W69" s="193"/>
      <c r="X69" s="193"/>
      <c r="Y69" s="193"/>
      <c r="Z69" s="164"/>
      <c r="AA69" s="193"/>
      <c r="AB69" s="193"/>
      <c r="AC69" s="193"/>
      <c r="AD69" s="193"/>
      <c r="AE69" s="193"/>
      <c r="AF69" s="193"/>
      <c r="AG69" s="164"/>
      <c r="AH69" s="193"/>
      <c r="AI69" s="217"/>
      <c r="AJ69" s="193"/>
      <c r="AK69" s="193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</row>
    <row r="70" spans="1:51" ht="20.100000000000001" customHeight="1">
      <c r="A70" s="73" t="s">
        <v>75</v>
      </c>
      <c r="B70" s="74" t="s">
        <v>726</v>
      </c>
      <c r="C70" s="73" t="s">
        <v>79</v>
      </c>
      <c r="D70" s="75">
        <v>5000</v>
      </c>
      <c r="E70" s="189"/>
      <c r="F70" s="4"/>
      <c r="G70" s="193"/>
      <c r="H70" s="193"/>
      <c r="I70" s="193"/>
      <c r="J70" s="197"/>
      <c r="K70" s="193"/>
      <c r="L70" s="164"/>
      <c r="M70" s="193"/>
      <c r="N70" s="193"/>
      <c r="O70" s="193"/>
      <c r="P70" s="193"/>
      <c r="Q70" s="198"/>
      <c r="R70" s="193"/>
      <c r="S70" s="164"/>
      <c r="T70" s="193"/>
      <c r="U70" s="193"/>
      <c r="V70" s="193"/>
      <c r="W70" s="193"/>
      <c r="X70" s="193"/>
      <c r="Y70" s="193"/>
      <c r="Z70" s="164"/>
      <c r="AA70" s="193"/>
      <c r="AB70" s="193"/>
      <c r="AC70" s="193"/>
      <c r="AD70" s="193"/>
      <c r="AE70" s="193">
        <v>2</v>
      </c>
      <c r="AF70" s="193">
        <v>2</v>
      </c>
      <c r="AG70" s="164"/>
      <c r="AH70" s="193">
        <v>2</v>
      </c>
      <c r="AI70" s="217">
        <v>2</v>
      </c>
      <c r="AJ70" s="193">
        <v>2</v>
      </c>
      <c r="AK70" s="193">
        <v>2</v>
      </c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</row>
    <row r="71" spans="1:51" ht="20.100000000000001" customHeight="1">
      <c r="A71" s="73" t="s">
        <v>75</v>
      </c>
      <c r="B71" s="74" t="s">
        <v>125</v>
      </c>
      <c r="C71" s="73" t="s">
        <v>79</v>
      </c>
      <c r="D71" s="75">
        <v>2400</v>
      </c>
      <c r="E71" s="189"/>
      <c r="F71" s="4"/>
      <c r="G71" s="193"/>
      <c r="H71" s="193"/>
      <c r="I71" s="193"/>
      <c r="J71" s="197">
        <v>2</v>
      </c>
      <c r="K71" s="193">
        <v>2</v>
      </c>
      <c r="L71" s="164"/>
      <c r="M71" s="193"/>
      <c r="N71" s="193"/>
      <c r="O71" s="193"/>
      <c r="P71" s="193"/>
      <c r="Q71" s="197"/>
      <c r="R71" s="193"/>
      <c r="S71" s="164"/>
      <c r="T71" s="193"/>
      <c r="U71" s="193"/>
      <c r="V71" s="193"/>
      <c r="W71" s="193"/>
      <c r="X71" s="193"/>
      <c r="Y71" s="193"/>
      <c r="Z71" s="164"/>
      <c r="AA71" s="193"/>
      <c r="AB71" s="193"/>
      <c r="AC71" s="193"/>
      <c r="AD71" s="193"/>
      <c r="AE71" s="193"/>
      <c r="AF71" s="193"/>
      <c r="AG71" s="164"/>
      <c r="AH71" s="193"/>
      <c r="AI71" s="217"/>
      <c r="AJ71" s="193"/>
      <c r="AK71" s="193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</row>
    <row r="72" spans="1:51" ht="20.100000000000001" customHeight="1">
      <c r="A72" s="73" t="s">
        <v>75</v>
      </c>
      <c r="B72" s="74" t="s">
        <v>126</v>
      </c>
      <c r="C72" s="73" t="s">
        <v>79</v>
      </c>
      <c r="D72" s="75">
        <v>2200</v>
      </c>
      <c r="E72" s="189"/>
      <c r="F72" s="4"/>
      <c r="G72" s="193"/>
      <c r="H72" s="193"/>
      <c r="I72" s="193"/>
      <c r="J72" s="197"/>
      <c r="K72" s="193"/>
      <c r="L72" s="164"/>
      <c r="M72" s="193">
        <v>2</v>
      </c>
      <c r="N72" s="193"/>
      <c r="O72" s="193"/>
      <c r="P72" s="193"/>
      <c r="Q72" s="197"/>
      <c r="R72" s="193"/>
      <c r="S72" s="164"/>
      <c r="T72" s="193"/>
      <c r="U72" s="193"/>
      <c r="V72" s="193"/>
      <c r="W72" s="193"/>
      <c r="X72" s="193"/>
      <c r="Y72" s="193"/>
      <c r="Z72" s="164"/>
      <c r="AA72" s="193"/>
      <c r="AB72" s="193"/>
      <c r="AC72" s="193"/>
      <c r="AD72" s="193"/>
      <c r="AE72" s="193"/>
      <c r="AF72" s="193"/>
      <c r="AG72" s="164"/>
      <c r="AH72" s="193"/>
      <c r="AI72" s="217"/>
      <c r="AJ72" s="193"/>
      <c r="AK72" s="193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</row>
    <row r="73" spans="1:51" ht="20.100000000000001" customHeight="1">
      <c r="A73" s="73" t="s">
        <v>75</v>
      </c>
      <c r="B73" s="74" t="s">
        <v>127</v>
      </c>
      <c r="C73" s="76" t="s">
        <v>96</v>
      </c>
      <c r="D73" s="75">
        <v>200</v>
      </c>
      <c r="E73" s="117"/>
      <c r="F73" s="4"/>
      <c r="G73" s="193"/>
      <c r="H73" s="193"/>
      <c r="I73" s="193"/>
      <c r="J73" s="197"/>
      <c r="K73" s="193"/>
      <c r="L73" s="164"/>
      <c r="M73" s="193"/>
      <c r="N73" s="193">
        <v>2</v>
      </c>
      <c r="O73" s="193"/>
      <c r="P73" s="193"/>
      <c r="Q73" s="197"/>
      <c r="R73" s="193"/>
      <c r="S73" s="164"/>
      <c r="T73" s="193"/>
      <c r="U73" s="193"/>
      <c r="V73" s="193"/>
      <c r="W73" s="193"/>
      <c r="X73" s="193"/>
      <c r="Y73" s="193"/>
      <c r="Z73" s="164"/>
      <c r="AA73" s="193"/>
      <c r="AB73" s="193"/>
      <c r="AC73" s="193"/>
      <c r="AD73" s="193"/>
      <c r="AE73" s="193"/>
      <c r="AF73" s="193"/>
      <c r="AG73" s="164"/>
      <c r="AH73" s="193"/>
      <c r="AI73" s="217"/>
      <c r="AJ73" s="193"/>
      <c r="AK73" s="193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</row>
    <row r="74" spans="1:51" ht="20.100000000000001" customHeight="1">
      <c r="A74" s="73" t="s">
        <v>75</v>
      </c>
      <c r="B74" s="74" t="s">
        <v>128</v>
      </c>
      <c r="C74" s="76" t="s">
        <v>96</v>
      </c>
      <c r="D74" s="75">
        <v>700</v>
      </c>
      <c r="E74" s="152"/>
      <c r="F74" s="4"/>
      <c r="G74" s="193"/>
      <c r="H74" s="193"/>
      <c r="I74" s="193"/>
      <c r="J74" s="197"/>
      <c r="K74" s="193"/>
      <c r="L74" s="164"/>
      <c r="M74" s="193"/>
      <c r="N74" s="193"/>
      <c r="O74" s="193">
        <v>2</v>
      </c>
      <c r="P74" s="193"/>
      <c r="Q74" s="197"/>
      <c r="R74" s="193"/>
      <c r="S74" s="164"/>
      <c r="T74" s="193"/>
      <c r="U74" s="193"/>
      <c r="V74" s="193"/>
      <c r="W74" s="193"/>
      <c r="X74" s="193"/>
      <c r="Y74" s="193"/>
      <c r="Z74" s="164"/>
      <c r="AA74" s="193"/>
      <c r="AB74" s="193"/>
      <c r="AC74" s="193"/>
      <c r="AD74" s="193"/>
      <c r="AE74" s="193"/>
      <c r="AF74" s="193"/>
      <c r="AG74" s="164"/>
      <c r="AH74" s="193"/>
      <c r="AI74" s="217"/>
      <c r="AJ74" s="193"/>
      <c r="AK74" s="193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</row>
    <row r="75" spans="1:51" ht="20.100000000000001" customHeight="1">
      <c r="A75" s="73" t="s">
        <v>75</v>
      </c>
      <c r="B75" s="74" t="s">
        <v>129</v>
      </c>
      <c r="C75" s="76" t="s">
        <v>45</v>
      </c>
      <c r="D75" s="75">
        <v>800</v>
      </c>
      <c r="E75" s="117"/>
      <c r="F75" s="4"/>
      <c r="G75" s="193"/>
      <c r="H75" s="193"/>
      <c r="I75" s="193"/>
      <c r="J75" s="197"/>
      <c r="K75" s="193"/>
      <c r="L75" s="164"/>
      <c r="M75" s="193"/>
      <c r="N75" s="193"/>
      <c r="O75" s="193"/>
      <c r="P75" s="193">
        <v>2</v>
      </c>
      <c r="Q75" s="197"/>
      <c r="R75" s="193"/>
      <c r="S75" s="164"/>
      <c r="T75" s="193"/>
      <c r="U75" s="193"/>
      <c r="V75" s="193"/>
      <c r="W75" s="193"/>
      <c r="X75" s="193"/>
      <c r="Y75" s="193"/>
      <c r="Z75" s="164"/>
      <c r="AA75" s="193"/>
      <c r="AB75" s="193"/>
      <c r="AC75" s="193"/>
      <c r="AD75" s="193"/>
      <c r="AE75" s="193"/>
      <c r="AF75" s="193"/>
      <c r="AG75" s="164"/>
      <c r="AH75" s="193"/>
      <c r="AI75" s="217"/>
      <c r="AJ75" s="193"/>
      <c r="AK75" s="193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</row>
    <row r="76" spans="1:51" ht="20.100000000000001" customHeight="1">
      <c r="A76" s="73" t="s">
        <v>75</v>
      </c>
      <c r="B76" s="74" t="s">
        <v>130</v>
      </c>
      <c r="C76" s="73" t="s">
        <v>31</v>
      </c>
      <c r="D76" s="75">
        <v>1200</v>
      </c>
      <c r="E76" s="117"/>
      <c r="F76" s="4"/>
      <c r="G76" s="193"/>
      <c r="H76" s="193"/>
      <c r="I76" s="193"/>
      <c r="J76" s="197"/>
      <c r="K76" s="193"/>
      <c r="L76" s="164"/>
      <c r="M76" s="193"/>
      <c r="N76" s="193"/>
      <c r="O76" s="193"/>
      <c r="P76" s="193"/>
      <c r="Q76" s="197">
        <v>2</v>
      </c>
      <c r="R76" s="193"/>
      <c r="S76" s="164"/>
      <c r="T76" s="193"/>
      <c r="U76" s="193"/>
      <c r="V76" s="193"/>
      <c r="W76" s="193"/>
      <c r="X76" s="193"/>
      <c r="Y76" s="193"/>
      <c r="Z76" s="164"/>
      <c r="AA76" s="193"/>
      <c r="AB76" s="193"/>
      <c r="AC76" s="193"/>
      <c r="AD76" s="193"/>
      <c r="AE76" s="193"/>
      <c r="AF76" s="193"/>
      <c r="AG76" s="164"/>
      <c r="AH76" s="193"/>
      <c r="AI76" s="217"/>
      <c r="AJ76" s="193"/>
      <c r="AK76" s="193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</row>
    <row r="77" spans="1:51" ht="20.100000000000001" customHeight="1">
      <c r="A77" s="73" t="s">
        <v>75</v>
      </c>
      <c r="B77" s="74" t="s">
        <v>131</v>
      </c>
      <c r="C77" s="76" t="s">
        <v>96</v>
      </c>
      <c r="D77" s="75">
        <v>500</v>
      </c>
      <c r="E77" s="117"/>
      <c r="F77" s="4"/>
      <c r="G77" s="193"/>
      <c r="H77" s="193"/>
      <c r="I77" s="193"/>
      <c r="J77" s="197"/>
      <c r="K77" s="193"/>
      <c r="L77" s="164"/>
      <c r="M77" s="193"/>
      <c r="N77" s="193"/>
      <c r="O77" s="193"/>
      <c r="P77" s="193"/>
      <c r="Q77" s="197"/>
      <c r="R77" s="193">
        <v>2</v>
      </c>
      <c r="S77" s="164"/>
      <c r="T77" s="193"/>
      <c r="U77" s="193"/>
      <c r="V77" s="193"/>
      <c r="W77" s="193"/>
      <c r="X77" s="193"/>
      <c r="Y77" s="193"/>
      <c r="Z77" s="164"/>
      <c r="AA77" s="193"/>
      <c r="AB77" s="193"/>
      <c r="AC77" s="193"/>
      <c r="AD77" s="193"/>
      <c r="AE77" s="193"/>
      <c r="AF77" s="193"/>
      <c r="AG77" s="164"/>
      <c r="AH77" s="193"/>
      <c r="AI77" s="217"/>
      <c r="AJ77" s="193"/>
      <c r="AK77" s="193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</row>
    <row r="78" spans="1:51" ht="20.100000000000001" customHeight="1">
      <c r="A78" s="73" t="s">
        <v>75</v>
      </c>
      <c r="B78" s="74" t="s">
        <v>132</v>
      </c>
      <c r="C78" s="76" t="s">
        <v>33</v>
      </c>
      <c r="D78" s="75">
        <v>600</v>
      </c>
      <c r="E78" s="117"/>
      <c r="F78" s="4"/>
      <c r="G78" s="193"/>
      <c r="H78" s="193"/>
      <c r="I78" s="193"/>
      <c r="J78" s="197"/>
      <c r="K78" s="193"/>
      <c r="L78" s="164"/>
      <c r="M78" s="193"/>
      <c r="N78" s="193"/>
      <c r="O78" s="193"/>
      <c r="P78" s="193"/>
      <c r="Q78" s="197"/>
      <c r="R78" s="193"/>
      <c r="S78" s="164"/>
      <c r="T78" s="193">
        <v>2</v>
      </c>
      <c r="U78" s="193"/>
      <c r="V78" s="193"/>
      <c r="W78" s="193"/>
      <c r="X78" s="193"/>
      <c r="Y78" s="193"/>
      <c r="Z78" s="164"/>
      <c r="AA78" s="193"/>
      <c r="AB78" s="193"/>
      <c r="AC78" s="193"/>
      <c r="AD78" s="193"/>
      <c r="AE78" s="193"/>
      <c r="AF78" s="193"/>
      <c r="AG78" s="164"/>
      <c r="AH78" s="193"/>
      <c r="AI78" s="217"/>
      <c r="AJ78" s="193"/>
      <c r="AK78" s="193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</row>
    <row r="79" spans="1:51" ht="20.100000000000001" customHeight="1">
      <c r="A79" s="73" t="s">
        <v>75</v>
      </c>
      <c r="B79" s="74" t="s">
        <v>133</v>
      </c>
      <c r="C79" s="73" t="s">
        <v>47</v>
      </c>
      <c r="D79" s="75">
        <v>350</v>
      </c>
      <c r="E79" s="117"/>
      <c r="F79" s="4"/>
      <c r="G79" s="193"/>
      <c r="H79" s="193"/>
      <c r="I79" s="193"/>
      <c r="J79" s="197"/>
      <c r="K79" s="193"/>
      <c r="L79" s="164"/>
      <c r="M79" s="193"/>
      <c r="N79" s="193"/>
      <c r="O79" s="193"/>
      <c r="P79" s="193"/>
      <c r="Q79" s="197"/>
      <c r="R79" s="193"/>
      <c r="S79" s="164"/>
      <c r="T79" s="193"/>
      <c r="U79" s="193">
        <v>2</v>
      </c>
      <c r="V79" s="193"/>
      <c r="W79" s="193"/>
      <c r="X79" s="193"/>
      <c r="Y79" s="193"/>
      <c r="Z79" s="164"/>
      <c r="AA79" s="193"/>
      <c r="AB79" s="193"/>
      <c r="AC79" s="193"/>
      <c r="AD79" s="193"/>
      <c r="AE79" s="193"/>
      <c r="AF79" s="193"/>
      <c r="AG79" s="164"/>
      <c r="AH79" s="193"/>
      <c r="AI79" s="217"/>
      <c r="AJ79" s="193"/>
      <c r="AK79" s="193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</row>
    <row r="80" spans="1:51" ht="20.100000000000001" customHeight="1">
      <c r="A80" s="73" t="s">
        <v>75</v>
      </c>
      <c r="B80" s="74" t="s">
        <v>134</v>
      </c>
      <c r="C80" s="76" t="s">
        <v>96</v>
      </c>
      <c r="D80" s="75">
        <v>100</v>
      </c>
      <c r="E80" s="117"/>
      <c r="F80" s="4"/>
      <c r="G80" s="193"/>
      <c r="H80" s="193"/>
      <c r="I80" s="193"/>
      <c r="J80" s="197"/>
      <c r="K80" s="193"/>
      <c r="L80" s="164"/>
      <c r="M80" s="193"/>
      <c r="N80" s="193"/>
      <c r="O80" s="193"/>
      <c r="P80" s="193"/>
      <c r="Q80" s="197"/>
      <c r="R80" s="193"/>
      <c r="S80" s="164"/>
      <c r="T80" s="193"/>
      <c r="U80" s="193"/>
      <c r="V80" s="193">
        <v>2</v>
      </c>
      <c r="W80" s="193"/>
      <c r="X80" s="193"/>
      <c r="Y80" s="193"/>
      <c r="Z80" s="164"/>
      <c r="AA80" s="193"/>
      <c r="AB80" s="193"/>
      <c r="AC80" s="193"/>
      <c r="AD80" s="193"/>
      <c r="AE80" s="193"/>
      <c r="AF80" s="193"/>
      <c r="AG80" s="164"/>
      <c r="AH80" s="193"/>
      <c r="AI80" s="217"/>
      <c r="AJ80" s="193"/>
      <c r="AK80" s="193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</row>
    <row r="81" spans="1:51" ht="20.100000000000001" customHeight="1">
      <c r="A81" s="73" t="s">
        <v>75</v>
      </c>
      <c r="B81" s="74" t="s">
        <v>135</v>
      </c>
      <c r="C81" s="76" t="s">
        <v>33</v>
      </c>
      <c r="D81" s="75">
        <v>150</v>
      </c>
      <c r="E81" s="117"/>
      <c r="F81" s="4"/>
      <c r="G81" s="193"/>
      <c r="H81" s="193"/>
      <c r="I81" s="193"/>
      <c r="J81" s="197"/>
      <c r="K81" s="193"/>
      <c r="L81" s="164"/>
      <c r="M81" s="193"/>
      <c r="N81" s="193"/>
      <c r="O81" s="193"/>
      <c r="P81" s="193"/>
      <c r="Q81" s="197"/>
      <c r="R81" s="193"/>
      <c r="S81" s="164"/>
      <c r="T81" s="193"/>
      <c r="U81" s="193"/>
      <c r="V81" s="193"/>
      <c r="W81" s="193">
        <v>2</v>
      </c>
      <c r="X81" s="193"/>
      <c r="Y81" s="193"/>
      <c r="Z81" s="164"/>
      <c r="AA81" s="193"/>
      <c r="AB81" s="193"/>
      <c r="AC81" s="193"/>
      <c r="AD81" s="193"/>
      <c r="AE81" s="193"/>
      <c r="AF81" s="193"/>
      <c r="AG81" s="164"/>
      <c r="AH81" s="193"/>
      <c r="AI81" s="217"/>
      <c r="AJ81" s="193"/>
      <c r="AK81" s="193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</row>
    <row r="82" spans="1:51" ht="20.100000000000001" customHeight="1">
      <c r="A82" s="73" t="s">
        <v>75</v>
      </c>
      <c r="B82" s="74" t="s">
        <v>136</v>
      </c>
      <c r="C82" s="76" t="s">
        <v>33</v>
      </c>
      <c r="D82" s="75">
        <v>400</v>
      </c>
      <c r="E82" s="117"/>
      <c r="F82" s="4"/>
      <c r="G82" s="193"/>
      <c r="H82" s="193"/>
      <c r="I82" s="193"/>
      <c r="J82" s="197"/>
      <c r="K82" s="193"/>
      <c r="L82" s="164"/>
      <c r="M82" s="193"/>
      <c r="N82" s="193"/>
      <c r="O82" s="193"/>
      <c r="P82" s="193"/>
      <c r="Q82" s="197"/>
      <c r="R82" s="193"/>
      <c r="S82" s="164"/>
      <c r="T82" s="193"/>
      <c r="U82" s="193"/>
      <c r="V82" s="193"/>
      <c r="W82" s="193"/>
      <c r="X82" s="193">
        <v>2</v>
      </c>
      <c r="Y82" s="193"/>
      <c r="Z82" s="164"/>
      <c r="AA82" s="193"/>
      <c r="AB82" s="193"/>
      <c r="AC82" s="193"/>
      <c r="AD82" s="193"/>
      <c r="AE82" s="193"/>
      <c r="AF82" s="193"/>
      <c r="AG82" s="164"/>
      <c r="AH82" s="193"/>
      <c r="AI82" s="217"/>
      <c r="AJ82" s="193"/>
      <c r="AK82" s="193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</row>
    <row r="83" spans="1:51" ht="20.100000000000001" customHeight="1">
      <c r="A83" s="73" t="s">
        <v>75</v>
      </c>
      <c r="B83" s="74" t="s">
        <v>137</v>
      </c>
      <c r="C83" s="76" t="s">
        <v>33</v>
      </c>
      <c r="D83" s="75">
        <v>800</v>
      </c>
      <c r="E83" s="117"/>
      <c r="F83" s="4"/>
      <c r="G83" s="193"/>
      <c r="H83" s="193"/>
      <c r="I83" s="193"/>
      <c r="J83" s="197"/>
      <c r="K83" s="193"/>
      <c r="L83" s="164"/>
      <c r="M83" s="193"/>
      <c r="N83" s="193"/>
      <c r="O83" s="193"/>
      <c r="P83" s="193"/>
      <c r="Q83" s="197"/>
      <c r="R83" s="193"/>
      <c r="S83" s="164"/>
      <c r="T83" s="193"/>
      <c r="U83" s="193"/>
      <c r="V83" s="193"/>
      <c r="W83" s="193"/>
      <c r="X83" s="193"/>
      <c r="Y83" s="193">
        <v>2</v>
      </c>
      <c r="Z83" s="164"/>
      <c r="AA83" s="193"/>
      <c r="AB83" s="193"/>
      <c r="AC83" s="193"/>
      <c r="AD83" s="193"/>
      <c r="AE83" s="193"/>
      <c r="AF83" s="193"/>
      <c r="AG83" s="164"/>
      <c r="AH83" s="193"/>
      <c r="AI83" s="217"/>
      <c r="AJ83" s="193"/>
      <c r="AK83" s="193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</row>
    <row r="84" spans="1:51" ht="20.100000000000001" customHeight="1">
      <c r="A84" s="73" t="s">
        <v>75</v>
      </c>
      <c r="B84" s="74" t="s">
        <v>138</v>
      </c>
      <c r="C84" s="76" t="s">
        <v>45</v>
      </c>
      <c r="D84" s="75">
        <v>3500</v>
      </c>
      <c r="E84" s="117"/>
      <c r="F84" s="4"/>
      <c r="G84" s="193"/>
      <c r="H84" s="193"/>
      <c r="I84" s="193"/>
      <c r="J84" s="197"/>
      <c r="K84" s="193"/>
      <c r="L84" s="164"/>
      <c r="M84" s="193"/>
      <c r="N84" s="193"/>
      <c r="O84" s="193"/>
      <c r="P84" s="193"/>
      <c r="Q84" s="197"/>
      <c r="R84" s="193"/>
      <c r="S84" s="164"/>
      <c r="T84" s="193"/>
      <c r="U84" s="193"/>
      <c r="V84" s="193"/>
      <c r="W84" s="193"/>
      <c r="X84" s="193"/>
      <c r="Y84" s="193"/>
      <c r="Z84" s="164"/>
      <c r="AA84" s="193">
        <v>2</v>
      </c>
      <c r="AB84" s="193">
        <v>2</v>
      </c>
      <c r="AC84" s="193">
        <v>2</v>
      </c>
      <c r="AD84" s="193">
        <v>2</v>
      </c>
      <c r="AE84" s="193"/>
      <c r="AF84" s="193"/>
      <c r="AG84" s="164"/>
      <c r="AH84" s="193"/>
      <c r="AI84" s="217"/>
      <c r="AJ84" s="193"/>
      <c r="AK84" s="193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</row>
    <row r="85" spans="1:51" ht="20.100000000000001" customHeight="1">
      <c r="A85" s="73"/>
      <c r="B85" s="74"/>
      <c r="C85" s="76"/>
      <c r="D85" s="89"/>
      <c r="E85" s="152"/>
      <c r="F85" s="4"/>
      <c r="G85" s="193">
        <f>SUM(G5:G84)</f>
        <v>10</v>
      </c>
      <c r="H85" s="193">
        <f>SUM(H5:H84)</f>
        <v>10</v>
      </c>
      <c r="I85" s="193">
        <f>SUM(I5:I84)</f>
        <v>10</v>
      </c>
      <c r="J85" s="198">
        <f>SUM(J5:J84)</f>
        <v>10</v>
      </c>
      <c r="K85" s="193">
        <f>SUM(K5:K84)</f>
        <v>10</v>
      </c>
      <c r="L85" s="193"/>
      <c r="M85" s="193">
        <f t="shared" ref="M85:R85" si="0">SUM(M5:M84)</f>
        <v>10</v>
      </c>
      <c r="N85" s="193">
        <f t="shared" si="0"/>
        <v>10</v>
      </c>
      <c r="O85" s="193">
        <f t="shared" si="0"/>
        <v>10</v>
      </c>
      <c r="P85" s="193">
        <f t="shared" si="0"/>
        <v>10</v>
      </c>
      <c r="Q85" s="198">
        <f t="shared" si="0"/>
        <v>10</v>
      </c>
      <c r="R85" s="193">
        <f t="shared" si="0"/>
        <v>10</v>
      </c>
      <c r="S85" s="193"/>
      <c r="T85" s="193">
        <f t="shared" ref="T85:Y85" si="1">SUM(T5:T84)</f>
        <v>10</v>
      </c>
      <c r="U85" s="193">
        <f t="shared" si="1"/>
        <v>10</v>
      </c>
      <c r="V85" s="193">
        <f t="shared" si="1"/>
        <v>10</v>
      </c>
      <c r="W85" s="193">
        <f t="shared" si="1"/>
        <v>10</v>
      </c>
      <c r="X85" s="193">
        <f t="shared" si="1"/>
        <v>10</v>
      </c>
      <c r="Y85" s="193">
        <f t="shared" si="1"/>
        <v>10</v>
      </c>
      <c r="Z85" s="193"/>
      <c r="AA85" s="193">
        <f t="shared" ref="AA85:AF85" si="2">SUM(AA5:AA84)</f>
        <v>10</v>
      </c>
      <c r="AB85" s="193">
        <f t="shared" si="2"/>
        <v>10</v>
      </c>
      <c r="AC85" s="193">
        <f t="shared" si="2"/>
        <v>10</v>
      </c>
      <c r="AD85" s="193">
        <f t="shared" si="2"/>
        <v>10</v>
      </c>
      <c r="AE85" s="193">
        <f t="shared" si="2"/>
        <v>10</v>
      </c>
      <c r="AF85" s="193">
        <f t="shared" si="2"/>
        <v>10</v>
      </c>
      <c r="AG85" s="193"/>
      <c r="AH85" s="193">
        <f>SUM(AH5:AH84)</f>
        <v>10</v>
      </c>
      <c r="AI85" s="217">
        <f>SUM(AI5:AI84)</f>
        <v>10</v>
      </c>
      <c r="AJ85" s="193">
        <f>SUM(AJ5:AJ84)</f>
        <v>10</v>
      </c>
      <c r="AK85" s="193">
        <f>SUM(AK5:AK84)</f>
        <v>10</v>
      </c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</row>
    <row r="86" spans="1:51" ht="20.100000000000001" customHeight="1">
      <c r="A86" s="117"/>
      <c r="B86" s="117"/>
      <c r="C86" s="117"/>
      <c r="D86" s="117"/>
      <c r="E86" s="117"/>
      <c r="F86" s="217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</row>
    <row r="87" spans="1:51" ht="20.100000000000001" customHeight="1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212"/>
      <c r="AK87" s="212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</row>
    <row r="88" spans="1:51" ht="20.100000000000001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221"/>
      <c r="O88" s="221"/>
      <c r="P88" s="221"/>
      <c r="Q88" s="221"/>
      <c r="R88" s="221"/>
      <c r="S88" s="221"/>
      <c r="T88" s="209"/>
      <c r="U88" s="221"/>
      <c r="V88" s="213"/>
      <c r="W88" s="213"/>
      <c r="X88" s="117"/>
      <c r="Y88" s="117"/>
      <c r="Z88" s="213"/>
      <c r="AA88" s="117"/>
      <c r="AB88" s="117"/>
      <c r="AC88" s="117"/>
      <c r="AD88" s="117"/>
      <c r="AE88" s="117"/>
      <c r="AF88" s="117"/>
      <c r="AG88" s="117"/>
      <c r="AH88" s="117"/>
      <c r="AI88" s="117"/>
      <c r="AJ88" s="212"/>
      <c r="AK88" s="212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</row>
    <row r="89" spans="1:51" ht="20.100000000000001" customHeigh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212"/>
      <c r="AK89" s="212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</row>
    <row r="90" spans="1:51" ht="20.100000000000001" customHeight="1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212"/>
      <c r="AK90" s="212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</row>
    <row r="91" spans="1:51" ht="20.100000000000001" customHeigh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212"/>
      <c r="AK91" s="212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</row>
    <row r="92" spans="1:51" ht="20.100000000000001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212"/>
      <c r="AK92" s="212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</row>
    <row r="93" spans="1:51" ht="20.100000000000001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212"/>
      <c r="AK93" s="212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</row>
    <row r="94" spans="1:51" ht="20.100000000000001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212"/>
      <c r="AK94" s="212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</row>
    <row r="95" spans="1:51" ht="20.100000000000001" customHeigh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212"/>
      <c r="AK95" s="212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</row>
    <row r="96" spans="1:51" ht="20.100000000000001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212"/>
      <c r="AK96" s="212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</row>
    <row r="97" spans="1:51" ht="20.100000000000001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212"/>
      <c r="AK97" s="212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</row>
    <row r="98" spans="1:51" ht="20.100000000000001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212"/>
      <c r="AK98" s="212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</row>
    <row r="99" spans="1:51" ht="20.100000000000001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212"/>
      <c r="AK99" s="212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</row>
    <row r="100" spans="1:51" ht="20.100000000000001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212"/>
      <c r="AK100" s="212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</row>
    <row r="101" spans="1:51" ht="20.100000000000001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212"/>
      <c r="AK101" s="212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</row>
    <row r="102" spans="1:51" ht="20.100000000000001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212"/>
      <c r="AK102" s="212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</row>
    <row r="103" spans="1:51" ht="20.100000000000001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212"/>
      <c r="AK103" s="212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</row>
    <row r="104" spans="1:51" ht="20.100000000000001" customHeigh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212"/>
      <c r="AK104" s="212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</row>
    <row r="105" spans="1:51" ht="20.100000000000001" customHeigh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212"/>
      <c r="AK105" s="212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</row>
    <row r="106" spans="1:51" ht="20.100000000000001" customHeight="1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212"/>
      <c r="AK106" s="212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</row>
    <row r="107" spans="1:51" ht="20.100000000000001" customHeigh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212"/>
      <c r="AK107" s="212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</row>
    <row r="108" spans="1:51" ht="20.100000000000001" customHeigh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212"/>
      <c r="AK108" s="212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</row>
    <row r="109" spans="1:51" ht="20.100000000000001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212"/>
      <c r="AK109" s="212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</row>
    <row r="110" spans="1:51" ht="20.100000000000001" customHeigh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212"/>
      <c r="AK110" s="212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</row>
    <row r="111" spans="1:51" ht="20.100000000000001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212"/>
      <c r="AK111" s="212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</row>
    <row r="112" spans="1:51" ht="20.100000000000001" customHeigh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212"/>
      <c r="AK112" s="212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</row>
    <row r="113" spans="1:51" ht="20.100000000000001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212"/>
      <c r="AK113" s="212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</row>
    <row r="114" spans="1:51" ht="20.100000000000001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212"/>
      <c r="AK114" s="212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</row>
    <row r="115" spans="1:51" ht="20.100000000000001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212"/>
      <c r="AK115" s="212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</row>
    <row r="116" spans="1:51" ht="20.100000000000001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212"/>
      <c r="AK116" s="212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</row>
    <row r="117" spans="1:51" ht="20.100000000000001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212"/>
      <c r="AK117" s="212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</row>
    <row r="118" spans="1:51" ht="20.100000000000001" customHeigh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212"/>
      <c r="AK118" s="212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</row>
    <row r="119" spans="1:51" ht="20.100000000000001" customHeight="1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212"/>
      <c r="AK119" s="212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</row>
    <row r="120" spans="1:51" ht="20.100000000000001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212"/>
      <c r="AK120" s="212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</row>
    <row r="121" spans="1:51" ht="20.100000000000001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212"/>
      <c r="AK121" s="212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</row>
    <row r="122" spans="1:51" ht="20.100000000000001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212"/>
      <c r="AK122" s="212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</row>
    <row r="123" spans="1:51" ht="20.100000000000001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212"/>
      <c r="AK123" s="212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</row>
    <row r="124" spans="1:51" ht="20.100000000000001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212"/>
      <c r="AK124" s="212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</row>
    <row r="125" spans="1:51" ht="20.100000000000001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212"/>
      <c r="AK125" s="212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</row>
    <row r="126" spans="1:51" ht="20.100000000000001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212"/>
      <c r="AK126" s="212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</row>
    <row r="127" spans="1:51" ht="20.100000000000001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212"/>
      <c r="AK127" s="212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</row>
    <row r="128" spans="1:51" ht="20.100000000000001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212"/>
      <c r="AK128" s="212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</row>
    <row r="129" spans="1:51" ht="20.100000000000001" customHeigh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212"/>
      <c r="AK129" s="212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</row>
    <row r="130" spans="1:51" ht="20.100000000000001" customHeigh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212"/>
      <c r="AK130" s="212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</row>
    <row r="131" spans="1:51" ht="20.100000000000001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212"/>
      <c r="AK131" s="212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</row>
    <row r="132" spans="1:51" ht="20.100000000000001" customHeigh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212"/>
      <c r="AK132" s="212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</row>
    <row r="133" spans="1:51" ht="20.100000000000001" customHeight="1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212"/>
      <c r="AK133" s="212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</row>
    <row r="134" spans="1:51" ht="20.100000000000001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212"/>
      <c r="AK134" s="212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</row>
    <row r="135" spans="1:51" ht="20.100000000000001" customHeight="1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212"/>
      <c r="AK135" s="212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</row>
    <row r="136" spans="1:51" ht="20.100000000000001" customHeight="1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212"/>
      <c r="AK136" s="212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</row>
    <row r="137" spans="1:51" ht="20.100000000000001" customHeigh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212"/>
      <c r="AK137" s="212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</row>
    <row r="138" spans="1:51" ht="20.100000000000001" customHeight="1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212"/>
      <c r="AK138" s="212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</row>
    <row r="139" spans="1:51" ht="20.100000000000001" customHeight="1">
      <c r="A139" s="117"/>
      <c r="B139" s="117"/>
      <c r="C139" s="117"/>
      <c r="D139" s="117"/>
      <c r="E139" s="117"/>
      <c r="F139" s="117"/>
      <c r="G139" s="117"/>
      <c r="AJ139" s="220"/>
      <c r="AK139" s="212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</row>
    <row r="140" spans="1:51" ht="20.100000000000001" customHeight="1">
      <c r="A140" s="117"/>
      <c r="B140" s="117"/>
      <c r="C140" s="117"/>
      <c r="D140" s="117"/>
      <c r="E140" s="117"/>
      <c r="F140" s="117"/>
      <c r="G140" s="117"/>
    </row>
  </sheetData>
  <mergeCells count="2">
    <mergeCell ref="F19:F37"/>
    <mergeCell ref="F5:F18"/>
  </mergeCells>
  <phoneticPr fontId="0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S130"/>
  <sheetViews>
    <sheetView workbookViewId="0">
      <selection activeCell="M52" sqref="M52"/>
    </sheetView>
  </sheetViews>
  <sheetFormatPr defaultRowHeight="20.100000000000001" customHeight="1"/>
  <cols>
    <col min="1" max="1" width="5.140625" customWidth="1"/>
    <col min="2" max="2" width="46.28515625" customWidth="1"/>
    <col min="3" max="3" width="29.85546875" customWidth="1"/>
    <col min="4" max="4" width="16.5703125" customWidth="1"/>
    <col min="5" max="5" width="13.140625" customWidth="1"/>
    <col min="6" max="8" width="3.7109375" customWidth="1"/>
    <col min="9" max="9" width="3.7109375" style="218" customWidth="1"/>
    <col min="10" max="11" width="3.7109375" customWidth="1"/>
    <col min="12" max="12" width="3.7109375" style="117" customWidth="1"/>
    <col min="13" max="15" width="3.7109375" customWidth="1"/>
    <col min="16" max="16" width="3.7109375" style="218" customWidth="1"/>
    <col min="17" max="18" width="3.7109375" customWidth="1"/>
    <col min="19" max="19" width="3.7109375" style="117" customWidth="1"/>
    <col min="20" max="22" width="3.7109375" customWidth="1"/>
    <col min="23" max="23" width="3.7109375" style="218" customWidth="1"/>
    <col min="24" max="25" width="3.7109375" customWidth="1"/>
    <col min="26" max="26" width="3.7109375" style="117" customWidth="1"/>
    <col min="27" max="29" width="3.7109375" customWidth="1"/>
    <col min="30" max="30" width="3.7109375" style="218" customWidth="1"/>
    <col min="31" max="32" width="3.7109375" customWidth="1"/>
    <col min="33" max="33" width="3.7109375" style="117" customWidth="1"/>
    <col min="34" max="34" width="3.7109375" customWidth="1"/>
    <col min="35" max="35" width="3.7109375" style="4" customWidth="1"/>
    <col min="36" max="36" width="3.7109375" style="22" customWidth="1"/>
  </cols>
  <sheetData>
    <row r="1" spans="1:45" ht="20.100000000000001" customHeight="1"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7"/>
      <c r="N1" s="117"/>
      <c r="O1" s="117"/>
      <c r="P1" s="117"/>
      <c r="Q1" s="117"/>
      <c r="R1" s="117"/>
      <c r="T1" s="117"/>
      <c r="U1" s="117"/>
      <c r="V1" s="117"/>
      <c r="W1" s="117"/>
      <c r="X1" s="117"/>
      <c r="Y1" s="117"/>
      <c r="AA1" s="117"/>
      <c r="AB1" s="117"/>
      <c r="AC1" s="117"/>
      <c r="AD1" s="117"/>
      <c r="AE1" s="117"/>
      <c r="AF1" s="117"/>
      <c r="AH1" s="117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117"/>
    </row>
    <row r="2" spans="1:45" ht="20.100000000000001" customHeight="1">
      <c r="B2" s="117"/>
      <c r="C2" s="117"/>
      <c r="D2" s="235" t="s">
        <v>750</v>
      </c>
      <c r="E2" s="235"/>
      <c r="F2" s="235"/>
      <c r="G2" s="235"/>
      <c r="H2" s="235"/>
      <c r="I2"/>
      <c r="J2" s="235"/>
      <c r="K2" s="235"/>
      <c r="M2" s="117"/>
      <c r="N2" s="117"/>
      <c r="O2" s="117"/>
      <c r="P2" s="117"/>
      <c r="Q2" s="117"/>
      <c r="R2" s="221"/>
      <c r="S2" s="221" t="s">
        <v>754</v>
      </c>
      <c r="T2" s="221"/>
      <c r="U2" s="221"/>
      <c r="V2" s="221"/>
      <c r="W2" s="221"/>
      <c r="X2" s="221"/>
      <c r="Y2" s="221"/>
      <c r="AA2" s="117"/>
      <c r="AB2" s="117"/>
      <c r="AC2" s="117"/>
      <c r="AD2" s="117"/>
      <c r="AE2" s="117"/>
      <c r="AF2" s="117"/>
      <c r="AH2" s="117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117"/>
    </row>
    <row r="3" spans="1:45" ht="20.100000000000001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M3" s="117"/>
      <c r="N3" s="117"/>
      <c r="O3" s="117"/>
      <c r="P3" s="117"/>
      <c r="Q3" s="117"/>
      <c r="R3" s="117"/>
      <c r="T3" s="117"/>
      <c r="U3" s="117"/>
      <c r="V3" s="117"/>
      <c r="W3" s="117"/>
      <c r="X3" s="117"/>
      <c r="Y3" s="117"/>
      <c r="AA3" s="117"/>
      <c r="AB3" s="117"/>
      <c r="AC3" s="117"/>
      <c r="AD3" s="117"/>
      <c r="AE3" s="117"/>
      <c r="AF3" s="117"/>
      <c r="AH3" s="117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117"/>
    </row>
    <row r="4" spans="1:45" ht="20.100000000000001" customHeight="1">
      <c r="A4" s="2" t="s">
        <v>26</v>
      </c>
      <c r="B4" s="2" t="s">
        <v>27</v>
      </c>
      <c r="C4" s="7" t="s">
        <v>28</v>
      </c>
      <c r="D4" s="7" t="s">
        <v>74</v>
      </c>
      <c r="E4" s="241"/>
      <c r="F4" s="4">
        <v>1</v>
      </c>
      <c r="G4" s="198">
        <v>2</v>
      </c>
      <c r="H4" s="4">
        <v>3</v>
      </c>
      <c r="I4" s="193">
        <v>4</v>
      </c>
      <c r="J4" s="193">
        <v>5</v>
      </c>
      <c r="K4" s="4">
        <v>6</v>
      </c>
      <c r="L4" s="193">
        <v>7</v>
      </c>
      <c r="M4" s="4">
        <v>8</v>
      </c>
      <c r="N4" s="193">
        <v>9</v>
      </c>
      <c r="O4" s="4">
        <v>10</v>
      </c>
      <c r="P4" s="193">
        <v>11</v>
      </c>
      <c r="Q4" s="193">
        <v>12</v>
      </c>
      <c r="R4" s="4">
        <v>13</v>
      </c>
      <c r="S4" s="193">
        <v>14</v>
      </c>
      <c r="T4" s="4">
        <v>15</v>
      </c>
      <c r="U4" s="193">
        <v>16</v>
      </c>
      <c r="V4" s="4">
        <v>17</v>
      </c>
      <c r="W4" s="193">
        <v>18</v>
      </c>
      <c r="X4" s="193">
        <v>19</v>
      </c>
      <c r="Y4" s="4">
        <v>20</v>
      </c>
      <c r="Z4" s="193">
        <v>21</v>
      </c>
      <c r="AA4" s="4">
        <v>22</v>
      </c>
      <c r="AB4" s="193">
        <v>23</v>
      </c>
      <c r="AC4" s="4">
        <v>24</v>
      </c>
      <c r="AD4" s="193">
        <v>25</v>
      </c>
      <c r="AE4" s="193">
        <v>26</v>
      </c>
      <c r="AF4" s="4">
        <v>27</v>
      </c>
      <c r="AG4" s="193">
        <v>28</v>
      </c>
      <c r="AH4" s="4">
        <v>29</v>
      </c>
      <c r="AI4" s="193">
        <v>30</v>
      </c>
      <c r="AJ4" s="193">
        <v>31</v>
      </c>
      <c r="AK4" s="117"/>
      <c r="AL4" s="117"/>
      <c r="AM4" s="117"/>
      <c r="AN4" s="117"/>
      <c r="AO4" s="117"/>
      <c r="AP4" s="117"/>
      <c r="AQ4" s="117"/>
      <c r="AR4" s="117"/>
      <c r="AS4" s="117"/>
    </row>
    <row r="5" spans="1:45" ht="20.100000000000001" customHeight="1">
      <c r="A5" s="105" t="s">
        <v>139</v>
      </c>
      <c r="B5" s="106" t="s">
        <v>140</v>
      </c>
      <c r="C5" s="237" t="s">
        <v>31</v>
      </c>
      <c r="D5" s="238">
        <v>400</v>
      </c>
      <c r="E5" s="117"/>
      <c r="F5" s="220">
        <v>2</v>
      </c>
      <c r="G5" s="256"/>
      <c r="H5" s="220"/>
      <c r="I5" s="220"/>
      <c r="J5" s="220"/>
      <c r="K5" s="239"/>
      <c r="L5" s="220"/>
      <c r="M5" s="220"/>
      <c r="N5" s="220"/>
      <c r="O5" s="220"/>
      <c r="P5" s="220"/>
      <c r="Q5" s="220"/>
      <c r="R5" s="239"/>
      <c r="S5" s="220"/>
      <c r="T5" s="220"/>
      <c r="U5" s="220"/>
      <c r="V5" s="220"/>
      <c r="W5" s="220"/>
      <c r="X5" s="220"/>
      <c r="Y5" s="239"/>
      <c r="Z5" s="220"/>
      <c r="AA5" s="220"/>
      <c r="AB5" s="220"/>
      <c r="AC5" s="220"/>
      <c r="AD5" s="220"/>
      <c r="AE5" s="220"/>
      <c r="AF5" s="239"/>
      <c r="AG5" s="220"/>
      <c r="AH5" s="240"/>
      <c r="AI5" s="220"/>
      <c r="AJ5" s="193"/>
      <c r="AK5" s="117"/>
      <c r="AL5" s="117"/>
      <c r="AM5" s="117"/>
      <c r="AN5" s="117"/>
      <c r="AO5" s="117"/>
      <c r="AP5" s="117"/>
      <c r="AQ5" s="117"/>
      <c r="AR5" s="117"/>
      <c r="AS5" s="117"/>
    </row>
    <row r="6" spans="1:45" ht="20.100000000000001" customHeight="1">
      <c r="A6" s="105" t="s">
        <v>139</v>
      </c>
      <c r="B6" s="106" t="s">
        <v>141</v>
      </c>
      <c r="C6" s="105" t="s">
        <v>31</v>
      </c>
      <c r="D6" s="107">
        <v>1100</v>
      </c>
      <c r="E6" s="117"/>
      <c r="F6" s="197"/>
      <c r="G6" s="198">
        <v>2</v>
      </c>
      <c r="H6" s="193">
        <v>2</v>
      </c>
      <c r="I6" s="193"/>
      <c r="J6" s="193"/>
      <c r="K6" s="164"/>
      <c r="L6" s="193"/>
      <c r="M6" s="193"/>
      <c r="N6" s="193"/>
      <c r="O6" s="193"/>
      <c r="P6" s="193"/>
      <c r="Q6" s="193"/>
      <c r="R6" s="164"/>
      <c r="S6" s="193"/>
      <c r="T6" s="193"/>
      <c r="U6" s="193"/>
      <c r="V6" s="193"/>
      <c r="W6" s="193"/>
      <c r="X6" s="193"/>
      <c r="Y6" s="164"/>
      <c r="Z6" s="193"/>
      <c r="AA6" s="193"/>
      <c r="AB6" s="193"/>
      <c r="AC6" s="193"/>
      <c r="AD6" s="193"/>
      <c r="AE6" s="193"/>
      <c r="AF6" s="164"/>
      <c r="AG6" s="193"/>
      <c r="AH6" s="217"/>
      <c r="AI6" s="193"/>
      <c r="AJ6" s="193"/>
      <c r="AK6" s="117"/>
      <c r="AL6" s="117"/>
      <c r="AM6" s="117"/>
      <c r="AN6" s="117"/>
      <c r="AO6" s="117"/>
      <c r="AP6" s="117"/>
      <c r="AQ6" s="117"/>
      <c r="AR6" s="117"/>
      <c r="AS6" s="117"/>
    </row>
    <row r="7" spans="1:45" ht="20.100000000000001" customHeight="1">
      <c r="A7" s="105" t="s">
        <v>139</v>
      </c>
      <c r="B7" s="106" t="s">
        <v>142</v>
      </c>
      <c r="C7" s="105" t="s">
        <v>31</v>
      </c>
      <c r="D7" s="107">
        <v>1200</v>
      </c>
      <c r="E7" s="117"/>
      <c r="F7" s="193"/>
      <c r="G7" s="198"/>
      <c r="H7" s="193"/>
      <c r="I7" s="193">
        <v>2</v>
      </c>
      <c r="J7" s="193">
        <v>2</v>
      </c>
      <c r="K7" s="164"/>
      <c r="L7" s="193"/>
      <c r="M7" s="193"/>
      <c r="N7" s="193"/>
      <c r="O7" s="193"/>
      <c r="P7" s="193"/>
      <c r="Q7" s="193"/>
      <c r="R7" s="164"/>
      <c r="S7" s="193"/>
      <c r="T7" s="193"/>
      <c r="U7" s="193"/>
      <c r="V7" s="193"/>
      <c r="W7" s="193"/>
      <c r="X7" s="193"/>
      <c r="Y7" s="164"/>
      <c r="Z7" s="193"/>
      <c r="AA7" s="193"/>
      <c r="AB7" s="193"/>
      <c r="AC7" s="193"/>
      <c r="AD7" s="193"/>
      <c r="AE7" s="193"/>
      <c r="AF7" s="164"/>
      <c r="AG7" s="193"/>
      <c r="AH7" s="217"/>
      <c r="AI7" s="193"/>
      <c r="AJ7" s="193"/>
      <c r="AK7" s="117"/>
      <c r="AL7" s="117"/>
      <c r="AM7" s="117"/>
      <c r="AN7" s="117"/>
      <c r="AO7" s="117"/>
      <c r="AP7" s="117"/>
      <c r="AQ7" s="117"/>
      <c r="AR7" s="117"/>
      <c r="AS7" s="117"/>
    </row>
    <row r="8" spans="1:45" ht="20.100000000000001" customHeight="1">
      <c r="A8" s="105" t="s">
        <v>139</v>
      </c>
      <c r="B8" s="106" t="s">
        <v>143</v>
      </c>
      <c r="C8" s="105" t="s">
        <v>47</v>
      </c>
      <c r="D8" s="107">
        <v>140</v>
      </c>
      <c r="E8" s="117"/>
      <c r="F8" s="193"/>
      <c r="G8" s="198"/>
      <c r="H8" s="193"/>
      <c r="I8" s="193"/>
      <c r="J8" s="193"/>
      <c r="K8" s="164"/>
      <c r="L8" s="193">
        <v>1</v>
      </c>
      <c r="M8" s="193"/>
      <c r="N8" s="193"/>
      <c r="O8" s="193"/>
      <c r="P8" s="193"/>
      <c r="Q8" s="193"/>
      <c r="R8" s="164"/>
      <c r="S8" s="193"/>
      <c r="T8" s="193"/>
      <c r="U8" s="193"/>
      <c r="V8" s="193"/>
      <c r="W8" s="193"/>
      <c r="X8" s="193"/>
      <c r="Y8" s="164"/>
      <c r="Z8" s="193"/>
      <c r="AA8" s="193"/>
      <c r="AB8" s="193"/>
      <c r="AC8" s="193"/>
      <c r="AD8" s="193"/>
      <c r="AE8" s="193"/>
      <c r="AF8" s="164"/>
      <c r="AG8" s="193"/>
      <c r="AH8" s="217"/>
      <c r="AI8" s="193"/>
      <c r="AJ8" s="193"/>
      <c r="AK8" s="117"/>
      <c r="AL8" s="117"/>
      <c r="AM8" s="117"/>
      <c r="AN8" s="117"/>
      <c r="AO8" s="117"/>
      <c r="AP8" s="117"/>
      <c r="AQ8" s="117"/>
      <c r="AR8" s="117"/>
      <c r="AS8" s="117"/>
    </row>
    <row r="9" spans="1:45" ht="20.100000000000001" customHeight="1">
      <c r="A9" s="105" t="s">
        <v>139</v>
      </c>
      <c r="B9" s="106" t="s">
        <v>144</v>
      </c>
      <c r="C9" s="105" t="s">
        <v>31</v>
      </c>
      <c r="D9" s="107">
        <v>120</v>
      </c>
      <c r="E9" s="68" t="s">
        <v>706</v>
      </c>
      <c r="F9" s="193"/>
      <c r="G9" s="198"/>
      <c r="H9" s="193"/>
      <c r="I9" s="193"/>
      <c r="J9" s="193"/>
      <c r="K9" s="164"/>
      <c r="L9" s="193">
        <v>1</v>
      </c>
      <c r="M9" s="193"/>
      <c r="N9" s="193"/>
      <c r="O9" s="193"/>
      <c r="P9" s="193"/>
      <c r="Q9" s="193"/>
      <c r="R9" s="164"/>
      <c r="S9" s="193"/>
      <c r="T9" s="193"/>
      <c r="U9" s="193"/>
      <c r="V9" s="193"/>
      <c r="W9" s="193"/>
      <c r="X9" s="193"/>
      <c r="Y9" s="164"/>
      <c r="Z9" s="193"/>
      <c r="AA9" s="193"/>
      <c r="AB9" s="193"/>
      <c r="AC9" s="193"/>
      <c r="AD9" s="193"/>
      <c r="AE9" s="193"/>
      <c r="AF9" s="164"/>
      <c r="AG9" s="193"/>
      <c r="AH9" s="217"/>
      <c r="AI9" s="193"/>
      <c r="AJ9" s="193"/>
      <c r="AK9" s="117"/>
      <c r="AL9" s="117"/>
      <c r="AM9" s="117"/>
      <c r="AN9" s="117"/>
      <c r="AO9" s="117"/>
      <c r="AP9" s="117"/>
      <c r="AQ9" s="117"/>
      <c r="AR9" s="117"/>
      <c r="AS9" s="117"/>
    </row>
    <row r="10" spans="1:45" ht="20.100000000000001" customHeight="1">
      <c r="A10" s="105" t="s">
        <v>139</v>
      </c>
      <c r="B10" s="158" t="s">
        <v>697</v>
      </c>
      <c r="C10" s="121" t="s">
        <v>122</v>
      </c>
      <c r="D10" s="162">
        <v>10500</v>
      </c>
      <c r="E10" s="117"/>
      <c r="F10" s="193"/>
      <c r="G10" s="198"/>
      <c r="H10" s="193"/>
      <c r="I10" s="193"/>
      <c r="J10" s="193"/>
      <c r="K10" s="164"/>
      <c r="L10" s="193"/>
      <c r="M10" s="193">
        <v>2</v>
      </c>
      <c r="N10" s="193">
        <v>2</v>
      </c>
      <c r="O10" s="193">
        <v>2</v>
      </c>
      <c r="P10" s="193">
        <v>2</v>
      </c>
      <c r="Q10" s="193">
        <v>2</v>
      </c>
      <c r="R10" s="164"/>
      <c r="S10" s="193">
        <v>2</v>
      </c>
      <c r="T10" s="193"/>
      <c r="U10" s="193"/>
      <c r="V10" s="193"/>
      <c r="W10" s="193"/>
      <c r="X10" s="193"/>
      <c r="Y10" s="164"/>
      <c r="Z10" s="193"/>
      <c r="AA10" s="193"/>
      <c r="AB10" s="193"/>
      <c r="AC10" s="193"/>
      <c r="AD10" s="193"/>
      <c r="AE10" s="193"/>
      <c r="AF10" s="164"/>
      <c r="AG10" s="193"/>
      <c r="AH10" s="217"/>
      <c r="AI10" s="193"/>
      <c r="AJ10" s="193"/>
      <c r="AK10" s="117"/>
      <c r="AL10" s="117"/>
      <c r="AM10" s="117"/>
      <c r="AN10" s="117"/>
      <c r="AO10" s="117"/>
      <c r="AP10" s="117"/>
      <c r="AQ10" s="117"/>
      <c r="AR10" s="117"/>
      <c r="AS10" s="117"/>
    </row>
    <row r="11" spans="1:45" ht="20.100000000000001" customHeight="1">
      <c r="A11" s="105" t="s">
        <v>139</v>
      </c>
      <c r="B11" s="158" t="s">
        <v>698</v>
      </c>
      <c r="C11" s="121" t="s">
        <v>31</v>
      </c>
      <c r="D11" s="162">
        <v>3100</v>
      </c>
      <c r="E11" s="117"/>
      <c r="F11" s="193"/>
      <c r="G11" s="198"/>
      <c r="H11" s="193"/>
      <c r="I11" s="193"/>
      <c r="J11" s="193"/>
      <c r="K11" s="164"/>
      <c r="L11" s="193"/>
      <c r="M11" s="193"/>
      <c r="N11" s="193"/>
      <c r="O11" s="193"/>
      <c r="P11" s="193"/>
      <c r="Q11" s="193"/>
      <c r="R11" s="164"/>
      <c r="S11" s="193"/>
      <c r="T11" s="193">
        <v>2</v>
      </c>
      <c r="U11" s="193">
        <v>2</v>
      </c>
      <c r="V11" s="193">
        <v>2</v>
      </c>
      <c r="W11" s="193"/>
      <c r="X11" s="193"/>
      <c r="Y11" s="164"/>
      <c r="Z11" s="193"/>
      <c r="AA11" s="193"/>
      <c r="AB11" s="193"/>
      <c r="AC11" s="193"/>
      <c r="AD11" s="193"/>
      <c r="AE11" s="193"/>
      <c r="AF11" s="164"/>
      <c r="AG11" s="193"/>
      <c r="AH11" s="217"/>
      <c r="AI11" s="193"/>
      <c r="AJ11" s="193"/>
      <c r="AK11" s="117"/>
      <c r="AL11" s="117"/>
      <c r="AM11" s="117"/>
      <c r="AN11" s="117"/>
      <c r="AO11" s="117"/>
      <c r="AP11" s="117"/>
      <c r="AQ11" s="117"/>
      <c r="AR11" s="117"/>
      <c r="AS11" s="117"/>
    </row>
    <row r="12" spans="1:45" ht="20.100000000000001" customHeight="1">
      <c r="A12" s="105" t="s">
        <v>139</v>
      </c>
      <c r="B12" s="106" t="s">
        <v>145</v>
      </c>
      <c r="C12" s="105" t="s">
        <v>31</v>
      </c>
      <c r="D12" s="107">
        <v>2200</v>
      </c>
      <c r="E12" s="117"/>
      <c r="F12" s="193"/>
      <c r="G12" s="198"/>
      <c r="H12" s="197"/>
      <c r="I12" s="197"/>
      <c r="J12" s="193"/>
      <c r="K12" s="194"/>
      <c r="L12" s="198"/>
      <c r="M12" s="193"/>
      <c r="N12" s="193"/>
      <c r="O12" s="193"/>
      <c r="P12" s="193"/>
      <c r="Q12" s="193"/>
      <c r="R12" s="164"/>
      <c r="S12" s="193"/>
      <c r="T12" s="193"/>
      <c r="U12" s="193"/>
      <c r="V12" s="193"/>
      <c r="W12" s="193">
        <v>2</v>
      </c>
      <c r="X12" s="193">
        <v>2</v>
      </c>
      <c r="Y12" s="164"/>
      <c r="Z12" s="193"/>
      <c r="AA12" s="193"/>
      <c r="AB12" s="193"/>
      <c r="AC12" s="193"/>
      <c r="AD12" s="193"/>
      <c r="AE12" s="193"/>
      <c r="AF12" s="164"/>
      <c r="AG12" s="193"/>
      <c r="AH12" s="217"/>
      <c r="AI12" s="193"/>
      <c r="AJ12" s="193"/>
      <c r="AK12" s="117"/>
      <c r="AL12" s="117"/>
      <c r="AM12" s="117"/>
      <c r="AN12" s="117"/>
      <c r="AO12" s="117"/>
      <c r="AP12" s="117"/>
      <c r="AQ12" s="117"/>
      <c r="AR12" s="117"/>
      <c r="AS12" s="117"/>
    </row>
    <row r="13" spans="1:45" ht="20.100000000000001" customHeight="1">
      <c r="A13" s="105" t="s">
        <v>139</v>
      </c>
      <c r="B13" s="106" t="s">
        <v>146</v>
      </c>
      <c r="C13" s="108" t="s">
        <v>33</v>
      </c>
      <c r="D13" s="107">
        <v>500</v>
      </c>
      <c r="F13" s="193"/>
      <c r="G13" s="198"/>
      <c r="H13" s="193"/>
      <c r="I13" s="193"/>
      <c r="J13" s="193"/>
      <c r="K13" s="164"/>
      <c r="L13" s="193"/>
      <c r="M13" s="197"/>
      <c r="N13" s="193"/>
      <c r="O13" s="193"/>
      <c r="P13" s="193"/>
      <c r="Q13" s="193"/>
      <c r="R13" s="164"/>
      <c r="S13" s="193"/>
      <c r="T13" s="193"/>
      <c r="U13" s="193"/>
      <c r="V13" s="193"/>
      <c r="W13" s="193"/>
      <c r="X13" s="193"/>
      <c r="Y13" s="164"/>
      <c r="Z13" s="193">
        <v>2</v>
      </c>
      <c r="AA13" s="193"/>
      <c r="AB13" s="193"/>
      <c r="AC13" s="193"/>
      <c r="AD13" s="193"/>
      <c r="AE13" s="193"/>
      <c r="AF13" s="164"/>
      <c r="AG13" s="193"/>
      <c r="AH13" s="217"/>
      <c r="AI13" s="193"/>
      <c r="AJ13" s="193"/>
      <c r="AK13" s="117"/>
      <c r="AL13" s="117"/>
      <c r="AM13" s="117"/>
      <c r="AN13" s="117"/>
      <c r="AO13" s="117"/>
      <c r="AP13" s="117"/>
      <c r="AQ13" s="117"/>
      <c r="AR13" s="117"/>
      <c r="AS13" s="117"/>
    </row>
    <row r="14" spans="1:45" ht="20.100000000000001" customHeight="1">
      <c r="A14" s="105" t="s">
        <v>139</v>
      </c>
      <c r="B14" s="106" t="s">
        <v>147</v>
      </c>
      <c r="C14" s="105" t="s">
        <v>122</v>
      </c>
      <c r="D14" s="107">
        <v>7000</v>
      </c>
      <c r="F14" s="193"/>
      <c r="G14" s="198"/>
      <c r="H14" s="193"/>
      <c r="I14" s="193"/>
      <c r="J14" s="193"/>
      <c r="K14" s="164"/>
      <c r="L14" s="193"/>
      <c r="M14" s="193"/>
      <c r="N14" s="193"/>
      <c r="O14" s="193"/>
      <c r="P14" s="193"/>
      <c r="Q14" s="193"/>
      <c r="R14" s="164"/>
      <c r="S14" s="193"/>
      <c r="T14" s="193"/>
      <c r="U14" s="193"/>
      <c r="V14" s="193"/>
      <c r="W14" s="193"/>
      <c r="X14" s="193"/>
      <c r="Y14" s="164"/>
      <c r="Z14" s="193"/>
      <c r="AA14" s="193">
        <v>2</v>
      </c>
      <c r="AB14" s="193">
        <v>2</v>
      </c>
      <c r="AC14" s="193">
        <v>2</v>
      </c>
      <c r="AD14" s="193">
        <v>2</v>
      </c>
      <c r="AE14" s="193">
        <v>2</v>
      </c>
      <c r="AF14" s="195"/>
      <c r="AG14" s="197"/>
      <c r="AH14" s="219"/>
      <c r="AI14" s="193"/>
      <c r="AJ14" s="193"/>
      <c r="AK14" s="117"/>
      <c r="AL14" s="117"/>
      <c r="AM14" s="117"/>
      <c r="AN14" s="117"/>
      <c r="AO14" s="117"/>
      <c r="AP14" s="117"/>
      <c r="AQ14" s="117"/>
      <c r="AR14" s="117"/>
      <c r="AS14" s="117"/>
    </row>
    <row r="15" spans="1:45" ht="20.100000000000001" customHeight="1">
      <c r="A15" s="105" t="s">
        <v>139</v>
      </c>
      <c r="B15" s="106" t="s">
        <v>148</v>
      </c>
      <c r="C15" s="105" t="s">
        <v>45</v>
      </c>
      <c r="D15" s="107">
        <v>1000</v>
      </c>
      <c r="E15" s="18"/>
      <c r="F15" s="193"/>
      <c r="G15" s="198"/>
      <c r="H15" s="193"/>
      <c r="I15" s="193"/>
      <c r="J15" s="193"/>
      <c r="K15" s="164"/>
      <c r="L15" s="193"/>
      <c r="M15" s="193"/>
      <c r="N15" s="198"/>
      <c r="O15" s="197"/>
      <c r="P15" s="198"/>
      <c r="Q15" s="193"/>
      <c r="R15" s="164"/>
      <c r="S15" s="193"/>
      <c r="T15" s="193"/>
      <c r="U15" s="193"/>
      <c r="V15" s="193"/>
      <c r="W15" s="193"/>
      <c r="X15" s="193"/>
      <c r="Y15" s="164"/>
      <c r="Z15" s="193"/>
      <c r="AA15" s="193"/>
      <c r="AB15" s="193"/>
      <c r="AC15" s="193"/>
      <c r="AD15" s="193"/>
      <c r="AE15" s="193"/>
      <c r="AF15" s="164"/>
      <c r="AG15" s="193">
        <v>2</v>
      </c>
      <c r="AH15" s="217">
        <v>2</v>
      </c>
      <c r="AI15" s="193"/>
      <c r="AJ15" s="193"/>
      <c r="AK15" s="117"/>
      <c r="AL15" s="117"/>
      <c r="AM15" s="117"/>
      <c r="AN15" s="117"/>
      <c r="AO15" s="117"/>
      <c r="AP15" s="117"/>
      <c r="AQ15" s="117"/>
      <c r="AR15" s="117"/>
      <c r="AS15" s="117"/>
    </row>
    <row r="16" spans="1:45" ht="20.100000000000001" customHeight="1">
      <c r="A16" s="109" t="s">
        <v>139</v>
      </c>
      <c r="B16" s="110" t="s">
        <v>149</v>
      </c>
      <c r="C16" s="109" t="s">
        <v>150</v>
      </c>
      <c r="D16" s="111">
        <v>2300</v>
      </c>
      <c r="E16" s="96"/>
      <c r="F16" s="193"/>
      <c r="G16" s="198"/>
      <c r="H16" s="193"/>
      <c r="I16" s="193"/>
      <c r="J16" s="193"/>
      <c r="K16" s="164"/>
      <c r="L16" s="193"/>
      <c r="M16" s="193"/>
      <c r="N16" s="193"/>
      <c r="O16" s="193"/>
      <c r="P16" s="197"/>
      <c r="Q16" s="193"/>
      <c r="R16" s="164"/>
      <c r="S16" s="193"/>
      <c r="T16" s="193"/>
      <c r="U16" s="193"/>
      <c r="V16" s="193"/>
      <c r="W16" s="197"/>
      <c r="X16" s="193"/>
      <c r="Y16" s="164"/>
      <c r="Z16" s="198"/>
      <c r="AA16" s="197"/>
      <c r="AB16" s="193"/>
      <c r="AC16" s="193"/>
      <c r="AD16" s="198"/>
      <c r="AE16" s="193"/>
      <c r="AF16" s="164"/>
      <c r="AG16" s="193"/>
      <c r="AH16" s="217"/>
      <c r="AI16" s="193">
        <v>1</v>
      </c>
      <c r="AJ16" s="193">
        <v>2</v>
      </c>
      <c r="AK16" s="117"/>
      <c r="AL16" s="117"/>
      <c r="AM16" s="117"/>
      <c r="AN16" s="117"/>
      <c r="AO16" s="117"/>
      <c r="AP16" s="117"/>
      <c r="AQ16" s="117"/>
      <c r="AR16" s="117"/>
      <c r="AS16" s="117"/>
    </row>
    <row r="17" spans="1:45" ht="20.100000000000001" customHeight="1">
      <c r="A17" s="109" t="s">
        <v>139</v>
      </c>
      <c r="B17" s="110" t="s">
        <v>151</v>
      </c>
      <c r="C17" s="109" t="s">
        <v>79</v>
      </c>
      <c r="D17" s="111">
        <v>3500</v>
      </c>
      <c r="E17" s="96"/>
      <c r="F17" s="193"/>
      <c r="G17" s="198"/>
      <c r="H17" s="193"/>
      <c r="I17" s="193"/>
      <c r="J17" s="193"/>
      <c r="K17" s="164"/>
      <c r="L17" s="193"/>
      <c r="M17" s="193"/>
      <c r="N17" s="193"/>
      <c r="O17" s="193"/>
      <c r="P17" s="197"/>
      <c r="Q17" s="193"/>
      <c r="R17" s="164"/>
      <c r="S17" s="193"/>
      <c r="T17" s="193"/>
      <c r="U17" s="193"/>
      <c r="V17" s="197"/>
      <c r="W17" s="197"/>
      <c r="X17" s="193"/>
      <c r="Y17" s="195"/>
      <c r="Z17" s="193"/>
      <c r="AA17" s="193"/>
      <c r="AB17" s="193"/>
      <c r="AC17" s="193"/>
      <c r="AD17" s="193"/>
      <c r="AE17" s="193"/>
      <c r="AF17" s="164"/>
      <c r="AG17" s="193"/>
      <c r="AH17" s="217"/>
      <c r="AI17" s="193"/>
      <c r="AJ17" s="193"/>
      <c r="AK17" s="117"/>
      <c r="AL17" s="117"/>
      <c r="AM17" s="117"/>
      <c r="AN17" s="117"/>
      <c r="AO17" s="117"/>
      <c r="AP17" s="117"/>
      <c r="AQ17" s="117"/>
      <c r="AR17" s="117"/>
      <c r="AS17" s="117"/>
    </row>
    <row r="18" spans="1:45" ht="20.100000000000001" customHeight="1">
      <c r="A18" s="109" t="s">
        <v>139</v>
      </c>
      <c r="B18" s="142" t="s">
        <v>721</v>
      </c>
      <c r="C18" s="122" t="s">
        <v>79</v>
      </c>
      <c r="D18" s="126">
        <v>15000</v>
      </c>
      <c r="E18" s="163"/>
      <c r="F18" s="193">
        <v>2</v>
      </c>
      <c r="G18" s="198">
        <v>2</v>
      </c>
      <c r="H18" s="193">
        <v>2</v>
      </c>
      <c r="I18" s="193">
        <v>2</v>
      </c>
      <c r="J18" s="193">
        <v>2</v>
      </c>
      <c r="K18" s="164"/>
      <c r="L18" s="193">
        <v>2</v>
      </c>
      <c r="M18" s="193">
        <v>2</v>
      </c>
      <c r="N18" s="193">
        <v>2</v>
      </c>
      <c r="O18" s="193"/>
      <c r="P18" s="193"/>
      <c r="Q18" s="193"/>
      <c r="R18" s="164"/>
      <c r="S18" s="193"/>
      <c r="T18" s="193"/>
      <c r="U18" s="193"/>
      <c r="V18" s="193"/>
      <c r="W18" s="193"/>
      <c r="X18" s="193"/>
      <c r="Y18" s="164"/>
      <c r="Z18" s="193"/>
      <c r="AA18" s="193"/>
      <c r="AB18" s="193"/>
      <c r="AC18" s="193"/>
      <c r="AD18" s="193"/>
      <c r="AE18" s="193"/>
      <c r="AF18" s="164"/>
      <c r="AG18" s="193"/>
      <c r="AH18" s="217"/>
      <c r="AI18" s="193"/>
      <c r="AJ18" s="193"/>
      <c r="AK18" s="117"/>
      <c r="AL18" s="117"/>
      <c r="AM18" s="117"/>
      <c r="AN18" s="117"/>
      <c r="AO18" s="117"/>
      <c r="AP18" s="117"/>
      <c r="AQ18" s="117"/>
      <c r="AR18" s="117"/>
      <c r="AS18" s="117"/>
    </row>
    <row r="19" spans="1:45" ht="20.100000000000001" customHeight="1">
      <c r="A19" s="109" t="s">
        <v>139</v>
      </c>
      <c r="B19" s="110" t="s">
        <v>152</v>
      </c>
      <c r="C19" s="109" t="s">
        <v>45</v>
      </c>
      <c r="D19" s="111">
        <v>800</v>
      </c>
      <c r="E19" s="97"/>
      <c r="F19" s="193"/>
      <c r="G19" s="198"/>
      <c r="H19" s="193"/>
      <c r="I19" s="193"/>
      <c r="J19" s="193"/>
      <c r="K19" s="164"/>
      <c r="L19" s="193"/>
      <c r="M19" s="193"/>
      <c r="N19" s="193"/>
      <c r="O19" s="193">
        <v>2</v>
      </c>
      <c r="P19" s="193"/>
      <c r="Q19" s="193"/>
      <c r="R19" s="164"/>
      <c r="S19" s="197"/>
      <c r="T19" s="193"/>
      <c r="U19" s="193"/>
      <c r="V19" s="193"/>
      <c r="W19" s="193"/>
      <c r="X19" s="193"/>
      <c r="Y19" s="164"/>
      <c r="Z19" s="193"/>
      <c r="AA19" s="193"/>
      <c r="AB19" s="193"/>
      <c r="AC19" s="193"/>
      <c r="AD19" s="193"/>
      <c r="AE19" s="193"/>
      <c r="AF19" s="164"/>
      <c r="AG19" s="193"/>
      <c r="AH19" s="217"/>
      <c r="AI19" s="193"/>
      <c r="AJ19" s="193"/>
      <c r="AK19" s="117"/>
      <c r="AL19" s="117"/>
      <c r="AM19" s="117"/>
      <c r="AN19" s="117"/>
      <c r="AO19" s="117"/>
      <c r="AP19" s="117"/>
      <c r="AQ19" s="117"/>
      <c r="AR19" s="117"/>
      <c r="AS19" s="117"/>
    </row>
    <row r="20" spans="1:45" ht="20.100000000000001" customHeight="1">
      <c r="A20" s="11" t="s">
        <v>139</v>
      </c>
      <c r="B20" s="14" t="s">
        <v>153</v>
      </c>
      <c r="C20" s="11" t="s">
        <v>31</v>
      </c>
      <c r="D20" s="71">
        <v>2000</v>
      </c>
      <c r="F20" s="193"/>
      <c r="G20" s="198"/>
      <c r="H20" s="193"/>
      <c r="I20" s="193"/>
      <c r="J20" s="193"/>
      <c r="K20" s="164"/>
      <c r="L20" s="193"/>
      <c r="M20" s="193"/>
      <c r="N20" s="193"/>
      <c r="O20" s="193"/>
      <c r="P20" s="193">
        <v>2</v>
      </c>
      <c r="Q20" s="193"/>
      <c r="R20" s="195"/>
      <c r="S20" s="193"/>
      <c r="T20" s="193"/>
      <c r="U20" s="193"/>
      <c r="V20" s="193"/>
      <c r="W20" s="193"/>
      <c r="X20" s="193"/>
      <c r="Y20" s="164"/>
      <c r="Z20" s="193"/>
      <c r="AA20" s="193"/>
      <c r="AB20" s="193"/>
      <c r="AC20" s="193"/>
      <c r="AD20" s="193"/>
      <c r="AE20" s="193"/>
      <c r="AF20" s="164"/>
      <c r="AG20" s="193"/>
      <c r="AH20" s="217"/>
      <c r="AI20" s="193"/>
      <c r="AJ20" s="193"/>
      <c r="AK20" s="117"/>
      <c r="AL20" s="117"/>
      <c r="AM20" s="117"/>
      <c r="AN20" s="117"/>
      <c r="AO20" s="117"/>
      <c r="AP20" s="117"/>
      <c r="AQ20" s="117"/>
      <c r="AR20" s="117"/>
      <c r="AS20" s="117"/>
    </row>
    <row r="21" spans="1:45" ht="20.100000000000001" customHeight="1">
      <c r="A21" s="11" t="s">
        <v>139</v>
      </c>
      <c r="B21" s="14" t="s">
        <v>154</v>
      </c>
      <c r="C21" s="11" t="s">
        <v>31</v>
      </c>
      <c r="D21" s="71">
        <v>450</v>
      </c>
      <c r="F21" s="193"/>
      <c r="G21" s="198"/>
      <c r="H21" s="193"/>
      <c r="I21" s="193"/>
      <c r="J21" s="193"/>
      <c r="K21" s="164"/>
      <c r="L21" s="193"/>
      <c r="M21" s="193"/>
      <c r="N21" s="193"/>
      <c r="O21" s="193"/>
      <c r="P21" s="193"/>
      <c r="Q21" s="193">
        <v>2</v>
      </c>
      <c r="R21" s="164"/>
      <c r="S21" s="193"/>
      <c r="T21" s="193"/>
      <c r="U21" s="193"/>
      <c r="V21" s="193"/>
      <c r="W21" s="193"/>
      <c r="X21" s="193"/>
      <c r="Y21" s="164"/>
      <c r="Z21" s="193"/>
      <c r="AA21" s="193"/>
      <c r="AB21" s="193"/>
      <c r="AC21" s="193"/>
      <c r="AD21" s="193"/>
      <c r="AE21" s="193"/>
      <c r="AF21" s="164"/>
      <c r="AG21" s="193"/>
      <c r="AH21" s="217"/>
      <c r="AI21" s="193"/>
      <c r="AJ21" s="193"/>
      <c r="AK21" s="117"/>
      <c r="AL21" s="117"/>
      <c r="AM21" s="117"/>
      <c r="AN21" s="117"/>
      <c r="AO21" s="117"/>
      <c r="AP21" s="117"/>
      <c r="AQ21" s="117"/>
      <c r="AR21" s="117"/>
      <c r="AS21" s="117"/>
    </row>
    <row r="22" spans="1:45" ht="20.100000000000001" customHeight="1">
      <c r="A22" s="11" t="s">
        <v>139</v>
      </c>
      <c r="B22" s="14" t="s">
        <v>155</v>
      </c>
      <c r="C22" s="13" t="s">
        <v>33</v>
      </c>
      <c r="D22" s="71">
        <v>50</v>
      </c>
      <c r="F22" s="193"/>
      <c r="G22" s="198"/>
      <c r="H22" s="193"/>
      <c r="I22" s="197"/>
      <c r="J22" s="193"/>
      <c r="K22" s="164"/>
      <c r="L22" s="193"/>
      <c r="M22" s="193"/>
      <c r="N22" s="193"/>
      <c r="O22" s="193"/>
      <c r="P22" s="193"/>
      <c r="Q22" s="193"/>
      <c r="R22" s="164"/>
      <c r="S22" s="193">
        <v>2</v>
      </c>
      <c r="T22" s="193"/>
      <c r="U22" s="193"/>
      <c r="V22" s="193"/>
      <c r="W22" s="193"/>
      <c r="X22" s="193"/>
      <c r="Y22" s="164"/>
      <c r="Z22" s="193"/>
      <c r="AA22" s="193"/>
      <c r="AB22" s="193"/>
      <c r="AC22" s="193"/>
      <c r="AD22" s="193"/>
      <c r="AE22" s="193"/>
      <c r="AF22" s="164"/>
      <c r="AG22" s="193"/>
      <c r="AH22" s="217"/>
      <c r="AI22" s="193"/>
      <c r="AJ22" s="193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45" ht="20.100000000000001" customHeight="1">
      <c r="A23" s="11" t="s">
        <v>139</v>
      </c>
      <c r="B23" s="14" t="s">
        <v>156</v>
      </c>
      <c r="C23" s="13" t="s">
        <v>33</v>
      </c>
      <c r="D23" s="71">
        <v>400</v>
      </c>
      <c r="F23" s="193"/>
      <c r="G23" s="198"/>
      <c r="H23" s="193"/>
      <c r="I23" s="193"/>
      <c r="J23" s="193"/>
      <c r="K23" s="164"/>
      <c r="L23" s="193"/>
      <c r="M23" s="193"/>
      <c r="N23" s="193"/>
      <c r="O23" s="193"/>
      <c r="P23" s="193"/>
      <c r="Q23" s="193"/>
      <c r="R23" s="164"/>
      <c r="S23" s="193"/>
      <c r="T23" s="193">
        <v>2</v>
      </c>
      <c r="U23" s="193"/>
      <c r="V23" s="193"/>
      <c r="W23" s="193"/>
      <c r="X23" s="193"/>
      <c r="Y23" s="164"/>
      <c r="Z23" s="193"/>
      <c r="AA23" s="193"/>
      <c r="AB23" s="193"/>
      <c r="AC23" s="193"/>
      <c r="AD23" s="193"/>
      <c r="AE23" s="193"/>
      <c r="AF23" s="164"/>
      <c r="AG23" s="193"/>
      <c r="AH23" s="217"/>
      <c r="AI23" s="193"/>
      <c r="AJ23" s="193"/>
      <c r="AK23" s="117"/>
      <c r="AL23" s="117"/>
      <c r="AM23" s="117"/>
      <c r="AN23" s="117"/>
      <c r="AO23" s="117"/>
      <c r="AP23" s="117"/>
      <c r="AQ23" s="117"/>
      <c r="AR23" s="117"/>
      <c r="AS23" s="117"/>
    </row>
    <row r="24" spans="1:45" ht="20.100000000000001" customHeight="1">
      <c r="A24" s="11" t="s">
        <v>139</v>
      </c>
      <c r="B24" s="14" t="s">
        <v>157</v>
      </c>
      <c r="C24" s="13" t="s">
        <v>33</v>
      </c>
      <c r="D24" s="71">
        <v>60</v>
      </c>
      <c r="F24" s="193"/>
      <c r="G24" s="198"/>
      <c r="H24" s="193"/>
      <c r="I24" s="197"/>
      <c r="J24" s="193"/>
      <c r="K24" s="164"/>
      <c r="L24" s="193"/>
      <c r="M24" s="193"/>
      <c r="N24" s="193"/>
      <c r="O24" s="193"/>
      <c r="P24" s="193"/>
      <c r="Q24" s="193"/>
      <c r="R24" s="164"/>
      <c r="S24" s="193"/>
      <c r="T24" s="193"/>
      <c r="U24" s="193">
        <v>2</v>
      </c>
      <c r="V24" s="193"/>
      <c r="W24" s="193"/>
      <c r="X24" s="193"/>
      <c r="Y24" s="164"/>
      <c r="Z24" s="193"/>
      <c r="AA24" s="193"/>
      <c r="AB24" s="193"/>
      <c r="AC24" s="193"/>
      <c r="AD24" s="193"/>
      <c r="AE24" s="193"/>
      <c r="AF24" s="164"/>
      <c r="AG24" s="193"/>
      <c r="AH24" s="217"/>
      <c r="AI24" s="193"/>
      <c r="AJ24" s="193"/>
      <c r="AK24" s="117"/>
      <c r="AL24" s="117"/>
      <c r="AM24" s="117"/>
      <c r="AN24" s="117"/>
      <c r="AO24" s="117"/>
      <c r="AP24" s="117"/>
      <c r="AQ24" s="117"/>
      <c r="AR24" s="117"/>
      <c r="AS24" s="117"/>
    </row>
    <row r="25" spans="1:45" ht="20.100000000000001" customHeight="1">
      <c r="A25" s="11" t="s">
        <v>139</v>
      </c>
      <c r="B25" s="14" t="s">
        <v>158</v>
      </c>
      <c r="C25" s="13" t="s">
        <v>33</v>
      </c>
      <c r="D25" s="71">
        <v>30</v>
      </c>
      <c r="F25" s="193"/>
      <c r="G25" s="198"/>
      <c r="H25" s="193"/>
      <c r="I25" s="193"/>
      <c r="J25" s="193"/>
      <c r="K25" s="164"/>
      <c r="L25" s="193"/>
      <c r="M25" s="193"/>
      <c r="N25" s="193"/>
      <c r="O25" s="193"/>
      <c r="P25" s="193"/>
      <c r="Q25" s="193"/>
      <c r="R25" s="164"/>
      <c r="S25" s="193"/>
      <c r="T25" s="193"/>
      <c r="U25" s="193"/>
      <c r="V25" s="193">
        <v>1</v>
      </c>
      <c r="W25" s="193"/>
      <c r="X25" s="193"/>
      <c r="Y25" s="164"/>
      <c r="Z25" s="193"/>
      <c r="AA25" s="193"/>
      <c r="AB25" s="193"/>
      <c r="AC25" s="193"/>
      <c r="AD25" s="193"/>
      <c r="AE25" s="193"/>
      <c r="AF25" s="164"/>
      <c r="AG25" s="193"/>
      <c r="AH25" s="217"/>
      <c r="AI25" s="193"/>
      <c r="AJ25" s="193"/>
      <c r="AK25" s="117"/>
      <c r="AL25" s="117"/>
      <c r="AM25" s="117"/>
      <c r="AN25" s="117"/>
      <c r="AO25" s="117"/>
      <c r="AP25" s="117"/>
      <c r="AQ25" s="117"/>
      <c r="AR25" s="117"/>
      <c r="AS25" s="117"/>
    </row>
    <row r="26" spans="1:45" ht="20.100000000000001" customHeight="1">
      <c r="A26" s="11" t="s">
        <v>139</v>
      </c>
      <c r="B26" s="14" t="s">
        <v>159</v>
      </c>
      <c r="C26" s="13" t="s">
        <v>33</v>
      </c>
      <c r="D26" s="71">
        <v>130</v>
      </c>
      <c r="F26" s="193"/>
      <c r="G26" s="198"/>
      <c r="H26" s="193"/>
      <c r="I26" s="193"/>
      <c r="J26" s="193"/>
      <c r="K26" s="164"/>
      <c r="L26" s="193"/>
      <c r="M26" s="193"/>
      <c r="N26" s="193"/>
      <c r="O26" s="193"/>
      <c r="P26" s="193"/>
      <c r="Q26" s="193"/>
      <c r="R26" s="164"/>
      <c r="S26" s="193"/>
      <c r="T26" s="193"/>
      <c r="U26" s="193"/>
      <c r="V26" s="193">
        <v>1</v>
      </c>
      <c r="W26" s="193"/>
      <c r="X26" s="193"/>
      <c r="Y26" s="164"/>
      <c r="Z26" s="193"/>
      <c r="AA26" s="193"/>
      <c r="AB26" s="193"/>
      <c r="AC26" s="193"/>
      <c r="AD26" s="193"/>
      <c r="AE26" s="193"/>
      <c r="AF26" s="164"/>
      <c r="AG26" s="193"/>
      <c r="AH26" s="217"/>
      <c r="AI26" s="193"/>
      <c r="AJ26" s="193"/>
      <c r="AK26" s="117"/>
      <c r="AL26" s="117"/>
      <c r="AM26" s="117"/>
      <c r="AN26" s="117"/>
      <c r="AO26" s="117"/>
      <c r="AP26" s="117"/>
      <c r="AQ26" s="117"/>
      <c r="AR26" s="117"/>
      <c r="AS26" s="117"/>
    </row>
    <row r="27" spans="1:45" ht="20.100000000000001" customHeight="1">
      <c r="A27" s="11" t="s">
        <v>139</v>
      </c>
      <c r="B27" s="14" t="s">
        <v>160</v>
      </c>
      <c r="C27" s="11" t="s">
        <v>31</v>
      </c>
      <c r="D27" s="71">
        <v>500</v>
      </c>
      <c r="F27" s="193"/>
      <c r="G27" s="198"/>
      <c r="H27" s="193"/>
      <c r="I27" s="193"/>
      <c r="J27" s="193"/>
      <c r="K27" s="164"/>
      <c r="L27" s="193"/>
      <c r="M27" s="193"/>
      <c r="N27" s="193"/>
      <c r="O27" s="193"/>
      <c r="P27" s="193"/>
      <c r="Q27" s="193"/>
      <c r="R27" s="164"/>
      <c r="S27" s="193"/>
      <c r="T27" s="193"/>
      <c r="U27" s="193"/>
      <c r="V27" s="193"/>
      <c r="W27" s="193">
        <v>2</v>
      </c>
      <c r="X27" s="193"/>
      <c r="Y27" s="164"/>
      <c r="Z27" s="193"/>
      <c r="AA27" s="193"/>
      <c r="AB27" s="193"/>
      <c r="AC27" s="193"/>
      <c r="AD27" s="193"/>
      <c r="AE27" s="193"/>
      <c r="AF27" s="164"/>
      <c r="AG27" s="193"/>
      <c r="AH27" s="217"/>
      <c r="AI27" s="193"/>
      <c r="AJ27" s="193"/>
      <c r="AK27" s="117"/>
      <c r="AL27" s="117"/>
      <c r="AM27" s="117"/>
      <c r="AN27" s="117"/>
      <c r="AO27" s="117"/>
      <c r="AP27" s="117"/>
      <c r="AQ27" s="117"/>
      <c r="AR27" s="117"/>
      <c r="AS27" s="117"/>
    </row>
    <row r="28" spans="1:45" ht="20.100000000000001" customHeight="1">
      <c r="A28" s="11" t="s">
        <v>139</v>
      </c>
      <c r="B28" s="14" t="s">
        <v>161</v>
      </c>
      <c r="C28" s="11" t="s">
        <v>31</v>
      </c>
      <c r="D28" s="71">
        <v>700</v>
      </c>
      <c r="F28" s="193"/>
      <c r="G28" s="198"/>
      <c r="H28" s="193"/>
      <c r="I28" s="193"/>
      <c r="J28" s="193"/>
      <c r="K28" s="164"/>
      <c r="L28" s="193"/>
      <c r="M28" s="193"/>
      <c r="N28" s="193"/>
      <c r="O28" s="193"/>
      <c r="P28" s="193"/>
      <c r="Q28" s="193"/>
      <c r="R28" s="164"/>
      <c r="S28" s="193"/>
      <c r="T28" s="193"/>
      <c r="U28" s="193"/>
      <c r="V28" s="193"/>
      <c r="W28" s="193"/>
      <c r="X28" s="193">
        <v>2</v>
      </c>
      <c r="Y28" s="164"/>
      <c r="Z28" s="193"/>
      <c r="AA28" s="193"/>
      <c r="AB28" s="193"/>
      <c r="AC28" s="197"/>
      <c r="AD28" s="193"/>
      <c r="AE28" s="193"/>
      <c r="AF28" s="164"/>
      <c r="AG28" s="193"/>
      <c r="AH28" s="217"/>
      <c r="AI28" s="193"/>
      <c r="AJ28" s="193"/>
      <c r="AK28" s="117"/>
      <c r="AL28" s="117"/>
      <c r="AM28" s="117"/>
      <c r="AN28" s="117"/>
      <c r="AO28" s="117"/>
      <c r="AP28" s="117"/>
      <c r="AQ28" s="117"/>
      <c r="AR28" s="117"/>
      <c r="AS28" s="117"/>
    </row>
    <row r="29" spans="1:45" ht="20.100000000000001" customHeight="1">
      <c r="A29" s="11" t="s">
        <v>139</v>
      </c>
      <c r="B29" s="14" t="s">
        <v>162</v>
      </c>
      <c r="C29" s="11" t="s">
        <v>31</v>
      </c>
      <c r="D29" s="71">
        <v>600</v>
      </c>
      <c r="F29" s="193"/>
      <c r="G29" s="198"/>
      <c r="H29" s="193"/>
      <c r="I29" s="193"/>
      <c r="J29" s="193"/>
      <c r="K29" s="164"/>
      <c r="L29" s="193"/>
      <c r="M29" s="193"/>
      <c r="N29" s="193"/>
      <c r="O29" s="193"/>
      <c r="P29" s="193"/>
      <c r="Q29" s="193"/>
      <c r="R29" s="164"/>
      <c r="S29" s="193"/>
      <c r="T29" s="193"/>
      <c r="U29" s="193"/>
      <c r="V29" s="193"/>
      <c r="W29" s="193"/>
      <c r="X29" s="193"/>
      <c r="Y29" s="164"/>
      <c r="Z29" s="193">
        <v>2</v>
      </c>
      <c r="AA29" s="193"/>
      <c r="AB29" s="193"/>
      <c r="AC29" s="193"/>
      <c r="AD29" s="193"/>
      <c r="AE29" s="193"/>
      <c r="AF29" s="164"/>
      <c r="AG29" s="193"/>
      <c r="AH29" s="217"/>
      <c r="AI29" s="193"/>
      <c r="AJ29" s="193"/>
      <c r="AK29" s="117"/>
      <c r="AL29" s="117"/>
      <c r="AM29" s="117"/>
      <c r="AN29" s="117"/>
      <c r="AO29" s="117"/>
      <c r="AP29" s="117"/>
      <c r="AQ29" s="117"/>
      <c r="AR29" s="117"/>
      <c r="AS29" s="117"/>
    </row>
    <row r="30" spans="1:45" ht="20.100000000000001" customHeight="1">
      <c r="A30" s="11" t="s">
        <v>139</v>
      </c>
      <c r="B30" s="14" t="s">
        <v>163</v>
      </c>
      <c r="C30" s="13" t="s">
        <v>96</v>
      </c>
      <c r="D30" s="71">
        <v>1200</v>
      </c>
      <c r="F30" s="193"/>
      <c r="G30" s="198"/>
      <c r="H30" s="193"/>
      <c r="I30" s="193"/>
      <c r="J30" s="193"/>
      <c r="K30" s="164"/>
      <c r="L30" s="193"/>
      <c r="M30" s="193"/>
      <c r="N30" s="193"/>
      <c r="O30" s="193"/>
      <c r="P30" s="193"/>
      <c r="Q30" s="193"/>
      <c r="R30" s="164"/>
      <c r="S30" s="193"/>
      <c r="T30" s="197"/>
      <c r="U30" s="193"/>
      <c r="V30" s="193"/>
      <c r="W30" s="193"/>
      <c r="X30" s="193"/>
      <c r="Y30" s="164"/>
      <c r="Z30" s="193"/>
      <c r="AA30" s="193">
        <v>2</v>
      </c>
      <c r="AB30" s="193"/>
      <c r="AC30" s="193"/>
      <c r="AD30" s="193"/>
      <c r="AE30" s="193"/>
      <c r="AF30" s="164"/>
      <c r="AG30" s="193"/>
      <c r="AH30" s="217"/>
      <c r="AI30" s="193"/>
      <c r="AJ30" s="193"/>
      <c r="AK30" s="117"/>
      <c r="AL30" s="117"/>
      <c r="AM30" s="117"/>
      <c r="AN30" s="117"/>
      <c r="AO30" s="117"/>
      <c r="AP30" s="117"/>
      <c r="AQ30" s="117"/>
      <c r="AR30" s="117"/>
      <c r="AS30" s="117"/>
    </row>
    <row r="31" spans="1:45" ht="20.100000000000001" customHeight="1">
      <c r="A31" s="11" t="s">
        <v>139</v>
      </c>
      <c r="B31" s="14" t="s">
        <v>164</v>
      </c>
      <c r="C31" s="13" t="s">
        <v>33</v>
      </c>
      <c r="D31" s="71">
        <v>360</v>
      </c>
      <c r="F31" s="193"/>
      <c r="G31" s="198"/>
      <c r="H31" s="193"/>
      <c r="I31" s="193"/>
      <c r="J31" s="193"/>
      <c r="K31" s="164"/>
      <c r="L31" s="193"/>
      <c r="M31" s="193"/>
      <c r="N31" s="193"/>
      <c r="O31" s="193"/>
      <c r="P31" s="193"/>
      <c r="Q31" s="193"/>
      <c r="R31" s="164"/>
      <c r="S31" s="193"/>
      <c r="T31" s="193"/>
      <c r="U31" s="193"/>
      <c r="V31" s="193"/>
      <c r="W31" s="193"/>
      <c r="X31" s="193"/>
      <c r="Y31" s="164"/>
      <c r="Z31" s="193"/>
      <c r="AA31" s="193"/>
      <c r="AB31" s="193">
        <v>2</v>
      </c>
      <c r="AC31" s="193"/>
      <c r="AD31" s="193"/>
      <c r="AE31" s="193"/>
      <c r="AF31" s="164"/>
      <c r="AG31" s="193"/>
      <c r="AH31" s="217"/>
      <c r="AI31" s="193"/>
      <c r="AJ31" s="193"/>
      <c r="AK31" s="117"/>
      <c r="AL31" s="117"/>
      <c r="AM31" s="117"/>
      <c r="AN31" s="117"/>
      <c r="AO31" s="117"/>
      <c r="AP31" s="117"/>
      <c r="AQ31" s="117"/>
      <c r="AR31" s="117"/>
      <c r="AS31" s="117"/>
    </row>
    <row r="32" spans="1:45" ht="20.100000000000001" customHeight="1">
      <c r="A32" s="11" t="s">
        <v>139</v>
      </c>
      <c r="B32" s="14" t="s">
        <v>165</v>
      </c>
      <c r="C32" s="11" t="s">
        <v>31</v>
      </c>
      <c r="D32" s="71">
        <v>2300</v>
      </c>
      <c r="F32" s="193"/>
      <c r="G32" s="198"/>
      <c r="H32" s="193"/>
      <c r="I32" s="193"/>
      <c r="J32" s="193"/>
      <c r="K32" s="164"/>
      <c r="L32" s="193"/>
      <c r="M32" s="193"/>
      <c r="N32" s="193"/>
      <c r="O32" s="193"/>
      <c r="P32" s="193"/>
      <c r="Q32" s="193"/>
      <c r="R32" s="164"/>
      <c r="S32" s="193"/>
      <c r="T32" s="193"/>
      <c r="U32" s="193"/>
      <c r="V32" s="193"/>
      <c r="W32" s="193"/>
      <c r="X32" s="193"/>
      <c r="Y32" s="164"/>
      <c r="Z32" s="193"/>
      <c r="AA32" s="193"/>
      <c r="AB32" s="193"/>
      <c r="AC32" s="193"/>
      <c r="AD32" s="193"/>
      <c r="AE32" s="193"/>
      <c r="AF32" s="164"/>
      <c r="AG32" s="193"/>
      <c r="AH32" s="217"/>
      <c r="AI32" s="193"/>
      <c r="AJ32" s="193">
        <v>2</v>
      </c>
      <c r="AK32" s="117"/>
      <c r="AL32" s="117"/>
      <c r="AM32" s="117"/>
      <c r="AN32" s="117"/>
      <c r="AO32" s="117"/>
      <c r="AP32" s="117"/>
      <c r="AQ32" s="117"/>
      <c r="AR32" s="117"/>
      <c r="AS32" s="117"/>
    </row>
    <row r="33" spans="1:45" ht="20.100000000000001" customHeight="1">
      <c r="A33" s="11" t="s">
        <v>139</v>
      </c>
      <c r="B33" s="14" t="s">
        <v>166</v>
      </c>
      <c r="C33" s="13" t="s">
        <v>33</v>
      </c>
      <c r="D33" s="71">
        <v>200</v>
      </c>
      <c r="F33" s="193"/>
      <c r="G33" s="198"/>
      <c r="H33" s="193"/>
      <c r="I33" s="193"/>
      <c r="J33" s="193"/>
      <c r="K33" s="164"/>
      <c r="L33" s="193"/>
      <c r="M33" s="193"/>
      <c r="N33" s="193"/>
      <c r="O33" s="193"/>
      <c r="P33" s="193"/>
      <c r="Q33" s="193"/>
      <c r="R33" s="164"/>
      <c r="S33" s="193"/>
      <c r="T33" s="193"/>
      <c r="U33" s="193"/>
      <c r="V33" s="193"/>
      <c r="W33" s="193"/>
      <c r="X33" s="193"/>
      <c r="Y33" s="164"/>
      <c r="Z33" s="193"/>
      <c r="AA33" s="193"/>
      <c r="AB33" s="193"/>
      <c r="AC33" s="193">
        <v>2</v>
      </c>
      <c r="AD33" s="193"/>
      <c r="AE33" s="193"/>
      <c r="AF33" s="164"/>
      <c r="AG33" s="193"/>
      <c r="AH33" s="217"/>
      <c r="AI33" s="193"/>
      <c r="AJ33" s="193"/>
      <c r="AK33" s="117"/>
      <c r="AL33" s="117"/>
      <c r="AM33" s="117"/>
      <c r="AN33" s="117"/>
      <c r="AO33" s="117"/>
      <c r="AP33" s="117"/>
      <c r="AQ33" s="117"/>
      <c r="AR33" s="117"/>
      <c r="AS33" s="117"/>
    </row>
    <row r="34" spans="1:45" ht="20.100000000000001" customHeight="1">
      <c r="A34" s="11" t="s">
        <v>139</v>
      </c>
      <c r="B34" s="14" t="s">
        <v>167</v>
      </c>
      <c r="C34" s="13" t="s">
        <v>33</v>
      </c>
      <c r="D34" s="71">
        <v>400</v>
      </c>
      <c r="F34" s="193"/>
      <c r="G34" s="198"/>
      <c r="H34" s="193"/>
      <c r="I34" s="193"/>
      <c r="J34" s="193"/>
      <c r="K34" s="164"/>
      <c r="L34" s="193"/>
      <c r="M34" s="193"/>
      <c r="N34" s="193"/>
      <c r="O34" s="193"/>
      <c r="P34" s="193"/>
      <c r="Q34" s="193"/>
      <c r="R34" s="164"/>
      <c r="S34" s="193"/>
      <c r="T34" s="193"/>
      <c r="U34" s="193"/>
      <c r="V34" s="193"/>
      <c r="W34" s="193"/>
      <c r="X34" s="193"/>
      <c r="Y34" s="164"/>
      <c r="Z34" s="193"/>
      <c r="AA34" s="193"/>
      <c r="AB34" s="193"/>
      <c r="AC34" s="193"/>
      <c r="AD34" s="193">
        <v>2</v>
      </c>
      <c r="AE34" s="193"/>
      <c r="AF34" s="164"/>
      <c r="AG34" s="193"/>
      <c r="AH34" s="217"/>
      <c r="AI34" s="193"/>
      <c r="AJ34" s="193"/>
      <c r="AK34" s="117"/>
      <c r="AL34" s="117"/>
      <c r="AM34" s="117"/>
      <c r="AN34" s="117"/>
      <c r="AO34" s="117"/>
      <c r="AP34" s="117"/>
      <c r="AQ34" s="117"/>
      <c r="AR34" s="117"/>
      <c r="AS34" s="117"/>
    </row>
    <row r="35" spans="1:45" ht="20.100000000000001" customHeight="1">
      <c r="A35" s="11" t="s">
        <v>139</v>
      </c>
      <c r="B35" s="14" t="s">
        <v>168</v>
      </c>
      <c r="C35" s="13" t="s">
        <v>33</v>
      </c>
      <c r="D35" s="71">
        <v>150</v>
      </c>
      <c r="F35" s="193"/>
      <c r="G35" s="198"/>
      <c r="H35" s="193"/>
      <c r="I35" s="193"/>
      <c r="J35" s="193"/>
      <c r="K35" s="164"/>
      <c r="L35" s="193"/>
      <c r="M35" s="193"/>
      <c r="N35" s="193"/>
      <c r="O35" s="193"/>
      <c r="P35" s="193"/>
      <c r="Q35" s="193"/>
      <c r="R35" s="164"/>
      <c r="S35" s="193"/>
      <c r="T35" s="193"/>
      <c r="U35" s="193"/>
      <c r="V35" s="193"/>
      <c r="W35" s="193"/>
      <c r="X35" s="193"/>
      <c r="Y35" s="164"/>
      <c r="Z35" s="193"/>
      <c r="AA35" s="193"/>
      <c r="AB35" s="193"/>
      <c r="AC35" s="193"/>
      <c r="AD35" s="193"/>
      <c r="AE35" s="193">
        <v>2</v>
      </c>
      <c r="AF35" s="164"/>
      <c r="AG35" s="193"/>
      <c r="AH35" s="217"/>
      <c r="AI35" s="193"/>
      <c r="AJ35" s="193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20.100000000000001" customHeight="1">
      <c r="A36" s="11" t="s">
        <v>139</v>
      </c>
      <c r="B36" s="14" t="s">
        <v>169</v>
      </c>
      <c r="C36" s="13" t="s">
        <v>33</v>
      </c>
      <c r="D36" s="71">
        <v>700</v>
      </c>
      <c r="F36" s="193"/>
      <c r="G36" s="198"/>
      <c r="H36" s="193"/>
      <c r="I36" s="193"/>
      <c r="J36" s="193"/>
      <c r="K36" s="164"/>
      <c r="L36" s="193"/>
      <c r="M36" s="193"/>
      <c r="N36" s="193"/>
      <c r="O36" s="193"/>
      <c r="P36" s="193"/>
      <c r="Q36" s="193"/>
      <c r="R36" s="164"/>
      <c r="S36" s="193"/>
      <c r="T36" s="193"/>
      <c r="U36" s="193"/>
      <c r="V36" s="193"/>
      <c r="W36" s="193"/>
      <c r="X36" s="193"/>
      <c r="Y36" s="164"/>
      <c r="Z36" s="193"/>
      <c r="AA36" s="193"/>
      <c r="AB36" s="193"/>
      <c r="AC36" s="193"/>
      <c r="AD36" s="193"/>
      <c r="AE36" s="193"/>
      <c r="AF36" s="164"/>
      <c r="AG36" s="193">
        <v>2</v>
      </c>
      <c r="AH36" s="217"/>
      <c r="AI36" s="193"/>
      <c r="AJ36" s="193"/>
      <c r="AK36" s="117"/>
      <c r="AL36" s="117"/>
      <c r="AM36" s="117"/>
      <c r="AN36" s="117"/>
      <c r="AO36" s="117"/>
      <c r="AP36" s="117"/>
      <c r="AQ36" s="117"/>
      <c r="AR36" s="117"/>
      <c r="AS36" s="117"/>
    </row>
    <row r="37" spans="1:45" ht="20.100000000000001" customHeight="1">
      <c r="A37" s="11" t="s">
        <v>139</v>
      </c>
      <c r="B37" s="14" t="s">
        <v>170</v>
      </c>
      <c r="C37" s="13" t="s">
        <v>33</v>
      </c>
      <c r="D37" s="71">
        <v>160</v>
      </c>
      <c r="F37" s="193"/>
      <c r="G37" s="198"/>
      <c r="H37" s="193"/>
      <c r="I37" s="193"/>
      <c r="J37" s="193"/>
      <c r="K37" s="164"/>
      <c r="L37" s="193"/>
      <c r="M37" s="193"/>
      <c r="N37" s="193"/>
      <c r="O37" s="193"/>
      <c r="P37" s="193"/>
      <c r="Q37" s="193"/>
      <c r="R37" s="195"/>
      <c r="S37" s="193"/>
      <c r="T37" s="193"/>
      <c r="U37" s="193"/>
      <c r="V37" s="193"/>
      <c r="W37" s="193"/>
      <c r="X37" s="193"/>
      <c r="Y37" s="164"/>
      <c r="Z37" s="193"/>
      <c r="AA37" s="193"/>
      <c r="AB37" s="193"/>
      <c r="AC37" s="193"/>
      <c r="AD37" s="193"/>
      <c r="AE37" s="193"/>
      <c r="AF37" s="164"/>
      <c r="AG37" s="193"/>
      <c r="AH37" s="217">
        <v>2</v>
      </c>
      <c r="AI37" s="193"/>
      <c r="AJ37" s="193"/>
      <c r="AK37" s="117"/>
      <c r="AL37" s="117"/>
      <c r="AM37" s="117"/>
      <c r="AN37" s="117"/>
      <c r="AO37" s="117"/>
      <c r="AP37" s="117"/>
      <c r="AQ37" s="117"/>
      <c r="AR37" s="117"/>
      <c r="AS37" s="117"/>
    </row>
    <row r="38" spans="1:45" ht="20.100000000000001" customHeight="1">
      <c r="A38" s="11" t="s">
        <v>139</v>
      </c>
      <c r="B38" s="14" t="s">
        <v>171</v>
      </c>
      <c r="C38" s="13" t="s">
        <v>33</v>
      </c>
      <c r="D38" s="71">
        <v>100</v>
      </c>
      <c r="F38" s="193"/>
      <c r="G38" s="198"/>
      <c r="H38" s="193"/>
      <c r="I38" s="193"/>
      <c r="J38" s="193"/>
      <c r="K38" s="164"/>
      <c r="L38" s="193"/>
      <c r="M38" s="193"/>
      <c r="N38" s="193"/>
      <c r="O38" s="193"/>
      <c r="P38" s="193"/>
      <c r="Q38" s="193"/>
      <c r="R38" s="195"/>
      <c r="S38" s="193"/>
      <c r="T38" s="193"/>
      <c r="U38" s="193"/>
      <c r="V38" s="193"/>
      <c r="W38" s="193"/>
      <c r="X38" s="193"/>
      <c r="Y38" s="164"/>
      <c r="Z38" s="193"/>
      <c r="AA38" s="193"/>
      <c r="AB38" s="193"/>
      <c r="AC38" s="193"/>
      <c r="AD38" s="193"/>
      <c r="AE38" s="193"/>
      <c r="AF38" s="164"/>
      <c r="AG38" s="193"/>
      <c r="AH38" s="217"/>
      <c r="AI38" s="193">
        <v>1</v>
      </c>
      <c r="AJ38" s="193"/>
      <c r="AK38" s="117"/>
      <c r="AL38" s="117"/>
      <c r="AM38" s="117"/>
      <c r="AN38" s="117"/>
      <c r="AO38" s="117"/>
      <c r="AP38" s="117"/>
      <c r="AQ38" s="117"/>
      <c r="AR38" s="117"/>
      <c r="AS38" s="117"/>
    </row>
    <row r="39" spans="1:45" ht="20.100000000000001" customHeight="1">
      <c r="A39" s="11" t="s">
        <v>139</v>
      </c>
      <c r="B39" s="14" t="s">
        <v>172</v>
      </c>
      <c r="C39" s="13" t="s">
        <v>33</v>
      </c>
      <c r="D39" s="71">
        <v>160</v>
      </c>
      <c r="F39" s="193"/>
      <c r="G39" s="198"/>
      <c r="H39" s="193"/>
      <c r="I39" s="193"/>
      <c r="J39" s="193"/>
      <c r="K39" s="164"/>
      <c r="L39" s="193"/>
      <c r="M39" s="193"/>
      <c r="N39" s="193"/>
      <c r="O39" s="193"/>
      <c r="P39" s="193"/>
      <c r="Q39" s="193"/>
      <c r="R39" s="164"/>
      <c r="S39" s="193"/>
      <c r="T39" s="193"/>
      <c r="U39" s="193"/>
      <c r="V39" s="193"/>
      <c r="W39" s="193"/>
      <c r="X39" s="193"/>
      <c r="Y39" s="164"/>
      <c r="Z39" s="193"/>
      <c r="AA39" s="193"/>
      <c r="AB39" s="193"/>
      <c r="AC39" s="193"/>
      <c r="AD39" s="193"/>
      <c r="AE39" s="193"/>
      <c r="AF39" s="164"/>
      <c r="AG39" s="193"/>
      <c r="AH39" s="217"/>
      <c r="AI39" s="193">
        <v>1</v>
      </c>
      <c r="AJ39" s="193"/>
      <c r="AK39" s="117"/>
      <c r="AL39" s="117"/>
      <c r="AM39" s="117"/>
      <c r="AN39" s="117"/>
      <c r="AO39" s="117"/>
      <c r="AP39" s="117"/>
      <c r="AQ39" s="117"/>
      <c r="AR39" s="117"/>
      <c r="AS39" s="117"/>
    </row>
    <row r="40" spans="1:45" ht="20.100000000000001" customHeight="1">
      <c r="A40" s="11" t="s">
        <v>139</v>
      </c>
      <c r="B40" s="14" t="s">
        <v>173</v>
      </c>
      <c r="C40" s="13" t="s">
        <v>33</v>
      </c>
      <c r="D40" s="71">
        <v>100</v>
      </c>
      <c r="E40" s="18"/>
      <c r="F40" s="193"/>
      <c r="G40" s="198"/>
      <c r="H40" s="193"/>
      <c r="I40" s="193"/>
      <c r="J40" s="193"/>
      <c r="K40" s="164"/>
      <c r="L40" s="193"/>
      <c r="M40" s="193"/>
      <c r="N40" s="193"/>
      <c r="O40" s="193"/>
      <c r="P40" s="193"/>
      <c r="Q40" s="193"/>
      <c r="R40" s="164"/>
      <c r="S40" s="193"/>
      <c r="T40" s="193"/>
      <c r="U40" s="193"/>
      <c r="V40" s="193"/>
      <c r="W40" s="193"/>
      <c r="X40" s="193"/>
      <c r="Y40" s="164"/>
      <c r="Z40" s="193"/>
      <c r="AA40" s="193"/>
      <c r="AB40" s="193"/>
      <c r="AC40" s="193"/>
      <c r="AD40" s="193"/>
      <c r="AE40" s="193"/>
      <c r="AF40" s="164"/>
      <c r="AG40" s="193"/>
      <c r="AH40" s="217"/>
      <c r="AI40" s="193">
        <v>1</v>
      </c>
      <c r="AJ40" s="193"/>
      <c r="AK40" s="117"/>
      <c r="AL40" s="117"/>
      <c r="AM40" s="117"/>
      <c r="AN40" s="117"/>
      <c r="AO40" s="117"/>
      <c r="AP40" s="117"/>
      <c r="AQ40" s="117"/>
      <c r="AR40" s="117"/>
      <c r="AS40" s="117"/>
    </row>
    <row r="41" spans="1:45" ht="20.100000000000001" customHeight="1">
      <c r="A41" s="3"/>
      <c r="B41" s="10"/>
      <c r="C41" s="9"/>
      <c r="D41" s="16"/>
      <c r="F41" s="193"/>
      <c r="G41" s="198"/>
      <c r="H41" s="193"/>
      <c r="I41" s="193"/>
      <c r="J41" s="193"/>
      <c r="K41" s="164"/>
      <c r="L41" s="193"/>
      <c r="M41" s="193"/>
      <c r="N41" s="193"/>
      <c r="O41" s="193"/>
      <c r="P41" s="193"/>
      <c r="Q41" s="193"/>
      <c r="R41" s="164"/>
      <c r="S41" s="193"/>
      <c r="T41" s="193"/>
      <c r="U41" s="193"/>
      <c r="V41" s="193"/>
      <c r="W41" s="193"/>
      <c r="X41" s="193"/>
      <c r="Y41" s="164"/>
      <c r="Z41" s="193"/>
      <c r="AA41" s="193"/>
      <c r="AB41" s="193"/>
      <c r="AC41" s="193"/>
      <c r="AD41" s="193"/>
      <c r="AE41" s="193"/>
      <c r="AF41" s="164"/>
      <c r="AG41" s="193"/>
      <c r="AH41" s="217"/>
      <c r="AI41" s="193"/>
      <c r="AJ41" s="193"/>
      <c r="AK41" s="117"/>
      <c r="AL41" s="117"/>
      <c r="AM41" s="117"/>
      <c r="AN41" s="117"/>
      <c r="AO41" s="117"/>
      <c r="AP41" s="117"/>
      <c r="AQ41" s="117"/>
      <c r="AR41" s="117"/>
      <c r="AS41" s="117"/>
    </row>
    <row r="42" spans="1:45" ht="20.100000000000001" customHeight="1">
      <c r="A42" s="117"/>
      <c r="B42" s="117"/>
      <c r="C42" s="117"/>
      <c r="D42" s="117"/>
      <c r="E42" s="117"/>
      <c r="F42" s="193">
        <f>SUM(F5:F41)</f>
        <v>4</v>
      </c>
      <c r="G42" s="193">
        <f t="shared" ref="G42:L42" si="0">SUM(G5:G41)</f>
        <v>4</v>
      </c>
      <c r="H42" s="193">
        <f t="shared" si="0"/>
        <v>4</v>
      </c>
      <c r="I42" s="193">
        <f t="shared" si="0"/>
        <v>4</v>
      </c>
      <c r="J42" s="193">
        <f t="shared" si="0"/>
        <v>4</v>
      </c>
      <c r="K42" s="193">
        <f t="shared" si="0"/>
        <v>0</v>
      </c>
      <c r="L42" s="193">
        <f t="shared" si="0"/>
        <v>4</v>
      </c>
      <c r="M42" s="193">
        <f>SUM(M5:M41)</f>
        <v>4</v>
      </c>
      <c r="N42" s="193">
        <f t="shared" ref="N42:S42" si="1">SUM(N5:N41)</f>
        <v>4</v>
      </c>
      <c r="O42" s="193">
        <f t="shared" si="1"/>
        <v>4</v>
      </c>
      <c r="P42" s="193">
        <f t="shared" si="1"/>
        <v>4</v>
      </c>
      <c r="Q42" s="193">
        <f t="shared" si="1"/>
        <v>4</v>
      </c>
      <c r="R42" s="193">
        <f t="shared" si="1"/>
        <v>0</v>
      </c>
      <c r="S42" s="193">
        <f t="shared" si="1"/>
        <v>4</v>
      </c>
      <c r="T42" s="193">
        <f>SUM(T5:T41)</f>
        <v>4</v>
      </c>
      <c r="U42" s="193">
        <f t="shared" ref="U42:Z42" si="2">SUM(U5:U41)</f>
        <v>4</v>
      </c>
      <c r="V42" s="193">
        <f t="shared" si="2"/>
        <v>4</v>
      </c>
      <c r="W42" s="193">
        <f t="shared" si="2"/>
        <v>4</v>
      </c>
      <c r="X42" s="193">
        <f t="shared" si="2"/>
        <v>4</v>
      </c>
      <c r="Y42" s="193">
        <f t="shared" si="2"/>
        <v>0</v>
      </c>
      <c r="Z42" s="193">
        <f t="shared" si="2"/>
        <v>4</v>
      </c>
      <c r="AA42" s="193">
        <f t="shared" ref="AA42:AI42" si="3">SUM(AA5:AA41)</f>
        <v>4</v>
      </c>
      <c r="AB42" s="193">
        <f t="shared" si="3"/>
        <v>4</v>
      </c>
      <c r="AC42" s="193">
        <f t="shared" si="3"/>
        <v>4</v>
      </c>
      <c r="AD42" s="193">
        <f t="shared" si="3"/>
        <v>4</v>
      </c>
      <c r="AE42" s="193">
        <f t="shared" si="3"/>
        <v>4</v>
      </c>
      <c r="AF42" s="193">
        <f t="shared" si="3"/>
        <v>0</v>
      </c>
      <c r="AG42" s="193">
        <f t="shared" si="3"/>
        <v>4</v>
      </c>
      <c r="AH42" s="193">
        <f t="shared" si="3"/>
        <v>4</v>
      </c>
      <c r="AI42" s="193">
        <f t="shared" si="3"/>
        <v>4</v>
      </c>
      <c r="AJ42" s="193">
        <f>SUM(AJ5:AJ41)</f>
        <v>4</v>
      </c>
      <c r="AK42" s="117"/>
      <c r="AL42" s="117"/>
      <c r="AM42" s="117"/>
      <c r="AN42" s="117"/>
      <c r="AO42" s="117"/>
      <c r="AP42" s="117"/>
      <c r="AQ42" s="117"/>
      <c r="AR42" s="117"/>
      <c r="AS42" s="117"/>
    </row>
    <row r="43" spans="1:45" ht="20.100000000000001" customHeight="1">
      <c r="A43" s="117"/>
      <c r="B43" s="117"/>
      <c r="C43" s="117"/>
      <c r="D43" s="117"/>
      <c r="E43" s="117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117"/>
      <c r="AL43" s="117"/>
      <c r="AM43" s="117"/>
      <c r="AN43" s="117"/>
      <c r="AO43" s="117"/>
      <c r="AP43" s="117"/>
      <c r="AQ43" s="117"/>
      <c r="AR43" s="117"/>
      <c r="AS43" s="117"/>
    </row>
    <row r="44" spans="1:45" ht="20.100000000000001" customHeight="1">
      <c r="A44" s="117"/>
      <c r="B44" s="117"/>
      <c r="C44" s="117"/>
      <c r="D44" s="117"/>
      <c r="E44" s="117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117"/>
      <c r="AL44" s="117"/>
      <c r="AM44" s="117"/>
      <c r="AN44" s="117"/>
      <c r="AO44" s="117"/>
      <c r="AP44" s="117"/>
      <c r="AQ44" s="117"/>
      <c r="AR44" s="117"/>
      <c r="AS44" s="117"/>
    </row>
    <row r="45" spans="1:45" ht="20.100000000000001" customHeight="1">
      <c r="A45" s="117"/>
      <c r="B45" s="117"/>
      <c r="C45" s="117"/>
      <c r="D45" s="117"/>
      <c r="E45" s="117"/>
      <c r="F45" s="212"/>
      <c r="G45" s="212"/>
      <c r="H45" s="212"/>
      <c r="I45" s="212"/>
      <c r="J45" s="212"/>
      <c r="K45" s="212"/>
      <c r="L45" s="225"/>
      <c r="M45" s="225"/>
      <c r="N45" s="225"/>
      <c r="O45" s="225"/>
      <c r="P45" s="225"/>
      <c r="Q45" s="225"/>
      <c r="R45" s="225"/>
      <c r="S45" s="225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117"/>
      <c r="AL45" s="117"/>
      <c r="AM45" s="117"/>
      <c r="AN45" s="117"/>
      <c r="AO45" s="117"/>
      <c r="AP45" s="117"/>
      <c r="AQ45" s="117"/>
      <c r="AR45" s="117"/>
      <c r="AS45" s="117"/>
    </row>
    <row r="46" spans="1:45" ht="20.100000000000001" customHeight="1">
      <c r="A46" s="117"/>
      <c r="B46" s="117"/>
      <c r="C46" s="117"/>
      <c r="D46" s="117"/>
      <c r="E46" s="117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117"/>
      <c r="AL46" s="117"/>
      <c r="AM46" s="117"/>
      <c r="AN46" s="117"/>
      <c r="AO46" s="117"/>
      <c r="AP46" s="117"/>
      <c r="AQ46" s="117"/>
      <c r="AR46" s="117"/>
      <c r="AS46" s="117"/>
    </row>
    <row r="47" spans="1:45" ht="20.100000000000001" customHeight="1">
      <c r="A47" s="117"/>
      <c r="B47" s="117"/>
      <c r="C47" s="117"/>
      <c r="D47" s="117"/>
      <c r="E47" s="117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117"/>
      <c r="AL47" s="117"/>
      <c r="AM47" s="117"/>
      <c r="AN47" s="117"/>
      <c r="AO47" s="117"/>
      <c r="AP47" s="117"/>
      <c r="AQ47" s="117"/>
      <c r="AR47" s="117"/>
      <c r="AS47" s="117"/>
    </row>
    <row r="48" spans="1:45" ht="20.100000000000001" customHeight="1">
      <c r="A48" s="117"/>
      <c r="B48" s="117"/>
      <c r="C48" s="117"/>
      <c r="D48" s="117"/>
      <c r="E48" s="117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117"/>
      <c r="AL48" s="117"/>
      <c r="AM48" s="117"/>
      <c r="AN48" s="117"/>
      <c r="AO48" s="117"/>
      <c r="AP48" s="117"/>
      <c r="AQ48" s="117"/>
      <c r="AR48" s="117"/>
      <c r="AS48" s="117"/>
    </row>
    <row r="49" spans="1:45" ht="20.100000000000001" customHeight="1">
      <c r="A49" s="117"/>
      <c r="B49" s="117"/>
      <c r="C49" s="117"/>
      <c r="D49" s="117"/>
      <c r="E49" s="117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117"/>
      <c r="AL49" s="117"/>
      <c r="AM49" s="117"/>
      <c r="AN49" s="117"/>
      <c r="AO49" s="117"/>
      <c r="AP49" s="117"/>
      <c r="AQ49" s="117"/>
      <c r="AR49" s="117"/>
      <c r="AS49" s="117"/>
    </row>
    <row r="50" spans="1:45" ht="20.100000000000001" customHeight="1">
      <c r="A50" s="117"/>
      <c r="B50" s="117"/>
      <c r="C50" s="117"/>
      <c r="D50" s="117"/>
      <c r="E50" s="117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117"/>
      <c r="AL50" s="117"/>
      <c r="AM50" s="117"/>
      <c r="AN50" s="117"/>
      <c r="AO50" s="117"/>
      <c r="AP50" s="117"/>
      <c r="AQ50" s="117"/>
      <c r="AR50" s="117"/>
      <c r="AS50" s="117"/>
    </row>
    <row r="51" spans="1:45" ht="20.100000000000001" customHeight="1">
      <c r="A51" s="117"/>
      <c r="B51" s="117"/>
      <c r="C51" s="117"/>
      <c r="D51" s="117"/>
      <c r="E51" s="117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117"/>
      <c r="AL51" s="117"/>
      <c r="AM51" s="117"/>
      <c r="AN51" s="117"/>
      <c r="AO51" s="117"/>
      <c r="AP51" s="117"/>
      <c r="AQ51" s="117"/>
      <c r="AR51" s="117"/>
      <c r="AS51" s="117"/>
    </row>
    <row r="52" spans="1:45" ht="20.100000000000001" customHeight="1">
      <c r="A52" s="117"/>
      <c r="B52" s="117"/>
      <c r="C52" s="117"/>
      <c r="D52" s="117"/>
      <c r="E52" s="117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117"/>
      <c r="AL52" s="117"/>
      <c r="AM52" s="117"/>
      <c r="AN52" s="117"/>
      <c r="AO52" s="117"/>
      <c r="AP52" s="117"/>
      <c r="AQ52" s="117"/>
      <c r="AR52" s="117"/>
      <c r="AS52" s="117"/>
    </row>
    <row r="53" spans="1:45" ht="20.100000000000001" customHeight="1">
      <c r="A53" s="117"/>
      <c r="B53" s="117"/>
      <c r="C53" s="117"/>
      <c r="D53" s="117"/>
      <c r="E53" s="117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117"/>
      <c r="AL53" s="117"/>
      <c r="AM53" s="117"/>
      <c r="AN53" s="117"/>
      <c r="AO53" s="117"/>
      <c r="AP53" s="117"/>
      <c r="AQ53" s="117"/>
      <c r="AR53" s="117"/>
      <c r="AS53" s="117"/>
    </row>
    <row r="54" spans="1:45" ht="20.100000000000001" customHeight="1">
      <c r="A54" s="117"/>
      <c r="B54" s="117"/>
      <c r="C54" s="117"/>
      <c r="D54" s="117"/>
      <c r="E54" s="117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117"/>
      <c r="AL54" s="117"/>
      <c r="AM54" s="117"/>
      <c r="AN54" s="117"/>
      <c r="AO54" s="117"/>
      <c r="AP54" s="117"/>
      <c r="AQ54" s="117"/>
      <c r="AR54" s="117"/>
      <c r="AS54" s="117"/>
    </row>
    <row r="55" spans="1:45" ht="20.100000000000001" customHeight="1">
      <c r="A55" s="117"/>
      <c r="B55" s="117"/>
      <c r="C55" s="117"/>
      <c r="D55" s="117"/>
      <c r="E55" s="117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117"/>
      <c r="AL55" s="117"/>
      <c r="AM55" s="117"/>
      <c r="AN55" s="117"/>
      <c r="AO55" s="117"/>
      <c r="AP55" s="117"/>
      <c r="AQ55" s="117"/>
      <c r="AR55" s="117"/>
      <c r="AS55" s="117"/>
    </row>
    <row r="56" spans="1:45" ht="20.100000000000001" customHeight="1">
      <c r="A56" s="117"/>
      <c r="B56" s="117"/>
      <c r="C56" s="117"/>
      <c r="D56" s="117"/>
      <c r="E56" s="117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117"/>
      <c r="AL56" s="117"/>
      <c r="AM56" s="117"/>
      <c r="AN56" s="117"/>
      <c r="AO56" s="117"/>
      <c r="AP56" s="117"/>
      <c r="AQ56" s="117"/>
      <c r="AR56" s="117"/>
      <c r="AS56" s="117"/>
    </row>
    <row r="57" spans="1:45" ht="20.100000000000001" customHeight="1">
      <c r="A57" s="117"/>
      <c r="B57" s="117"/>
      <c r="C57" s="117"/>
      <c r="D57" s="117"/>
      <c r="E57" s="117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117"/>
      <c r="AL57" s="117"/>
      <c r="AM57" s="117"/>
      <c r="AN57" s="117"/>
      <c r="AO57" s="117"/>
      <c r="AP57" s="117"/>
      <c r="AQ57" s="117"/>
      <c r="AR57" s="117"/>
      <c r="AS57" s="117"/>
    </row>
    <row r="58" spans="1:45" ht="20.100000000000001" customHeight="1">
      <c r="A58" s="117"/>
      <c r="B58" s="117"/>
      <c r="C58" s="117"/>
      <c r="D58" s="117"/>
      <c r="E58" s="117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117"/>
      <c r="AL58" s="117"/>
      <c r="AM58" s="117"/>
      <c r="AN58" s="117"/>
      <c r="AO58" s="117"/>
      <c r="AP58" s="117"/>
      <c r="AQ58" s="117"/>
      <c r="AR58" s="117"/>
      <c r="AS58" s="117"/>
    </row>
    <row r="59" spans="1:45" ht="20.100000000000001" customHeight="1">
      <c r="A59" s="117"/>
      <c r="B59" s="117"/>
      <c r="C59" s="117"/>
      <c r="D59" s="117"/>
      <c r="E59" s="117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117"/>
      <c r="AL59" s="117"/>
      <c r="AM59" s="117"/>
      <c r="AN59" s="117"/>
      <c r="AO59" s="117"/>
      <c r="AP59" s="117"/>
      <c r="AQ59" s="117"/>
      <c r="AR59" s="117"/>
      <c r="AS59" s="117"/>
    </row>
    <row r="60" spans="1:45" ht="20.100000000000001" customHeight="1">
      <c r="A60" s="117"/>
      <c r="B60" s="117"/>
      <c r="C60" s="117"/>
      <c r="D60" s="117"/>
      <c r="E60" s="117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117"/>
      <c r="AL60" s="117"/>
      <c r="AM60" s="117"/>
      <c r="AN60" s="117"/>
      <c r="AO60" s="117"/>
      <c r="AP60" s="117"/>
      <c r="AQ60" s="117"/>
      <c r="AR60" s="117"/>
      <c r="AS60" s="117"/>
    </row>
    <row r="61" spans="1:45" ht="20.100000000000001" customHeight="1">
      <c r="A61" s="117"/>
      <c r="B61" s="117"/>
      <c r="C61" s="117"/>
      <c r="D61" s="117"/>
      <c r="E61" s="117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117"/>
      <c r="AL61" s="117"/>
      <c r="AM61" s="117"/>
      <c r="AN61" s="117"/>
      <c r="AO61" s="117"/>
      <c r="AP61" s="117"/>
      <c r="AQ61" s="117"/>
      <c r="AR61" s="117"/>
      <c r="AS61" s="117"/>
    </row>
    <row r="62" spans="1:45" ht="20.100000000000001" customHeight="1"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117"/>
      <c r="AL62" s="117"/>
      <c r="AM62" s="117"/>
      <c r="AN62" s="117"/>
      <c r="AO62" s="117"/>
      <c r="AP62" s="117"/>
      <c r="AQ62" s="117"/>
      <c r="AR62" s="117"/>
      <c r="AS62" s="117"/>
    </row>
    <row r="63" spans="1:45" ht="20.100000000000001" customHeight="1"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117"/>
      <c r="AL63" s="117"/>
      <c r="AM63" s="117"/>
      <c r="AN63" s="117"/>
      <c r="AO63" s="117"/>
      <c r="AP63" s="117"/>
      <c r="AQ63" s="117"/>
      <c r="AR63" s="117"/>
      <c r="AS63" s="117"/>
    </row>
    <row r="64" spans="1:45" ht="20.100000000000001" customHeight="1"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117"/>
      <c r="AL64" s="117"/>
      <c r="AM64" s="117"/>
      <c r="AN64" s="117"/>
      <c r="AO64" s="117"/>
      <c r="AP64" s="117"/>
      <c r="AQ64" s="117"/>
      <c r="AR64" s="117"/>
      <c r="AS64" s="117"/>
    </row>
    <row r="65" spans="6:45" ht="20.100000000000001" customHeight="1"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117"/>
      <c r="AL65" s="117"/>
      <c r="AM65" s="117"/>
      <c r="AN65" s="117"/>
      <c r="AO65" s="117"/>
      <c r="AP65" s="117"/>
      <c r="AQ65" s="117"/>
      <c r="AR65" s="117"/>
      <c r="AS65" s="117"/>
    </row>
    <row r="66" spans="6:45" ht="20.100000000000001" customHeight="1"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117"/>
      <c r="AL66" s="117"/>
      <c r="AM66" s="117"/>
      <c r="AN66" s="117"/>
      <c r="AO66" s="117"/>
      <c r="AP66" s="117"/>
      <c r="AQ66" s="117"/>
      <c r="AR66" s="117"/>
      <c r="AS66" s="117"/>
    </row>
    <row r="67" spans="6:45" ht="20.100000000000001" customHeight="1"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117"/>
      <c r="AL67" s="117"/>
      <c r="AM67" s="117"/>
      <c r="AN67" s="117"/>
      <c r="AO67" s="117"/>
      <c r="AP67" s="117"/>
      <c r="AQ67" s="117"/>
      <c r="AR67" s="117"/>
      <c r="AS67" s="117"/>
    </row>
    <row r="68" spans="6:45" ht="20.100000000000001" customHeight="1"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117"/>
      <c r="AL68" s="117"/>
      <c r="AM68" s="117"/>
      <c r="AN68" s="117"/>
      <c r="AO68" s="117"/>
      <c r="AP68" s="117"/>
      <c r="AQ68" s="117"/>
      <c r="AR68" s="117"/>
      <c r="AS68" s="117"/>
    </row>
    <row r="69" spans="6:45" ht="20.100000000000001" customHeight="1"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117"/>
      <c r="AL69" s="117"/>
      <c r="AM69" s="117"/>
      <c r="AN69" s="117"/>
      <c r="AO69" s="117"/>
      <c r="AP69" s="117"/>
      <c r="AQ69" s="117"/>
      <c r="AR69" s="117"/>
      <c r="AS69" s="117"/>
    </row>
    <row r="70" spans="6:45" ht="20.100000000000001" customHeight="1"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117"/>
      <c r="AL70" s="117"/>
      <c r="AM70" s="117"/>
      <c r="AN70" s="117"/>
      <c r="AO70" s="117"/>
      <c r="AP70" s="117"/>
      <c r="AQ70" s="117"/>
      <c r="AR70" s="117"/>
      <c r="AS70" s="117"/>
    </row>
    <row r="71" spans="6:45" ht="20.100000000000001" customHeight="1"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117"/>
      <c r="AL71" s="117"/>
      <c r="AM71" s="117"/>
      <c r="AN71" s="117"/>
      <c r="AO71" s="117"/>
      <c r="AP71" s="117"/>
      <c r="AQ71" s="117"/>
      <c r="AR71" s="117"/>
      <c r="AS71" s="117"/>
    </row>
    <row r="72" spans="6:45" ht="20.100000000000001" customHeight="1"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117"/>
      <c r="AL72" s="117"/>
      <c r="AM72" s="117"/>
      <c r="AN72" s="117"/>
      <c r="AO72" s="117"/>
      <c r="AP72" s="117"/>
      <c r="AQ72" s="117"/>
      <c r="AR72" s="117"/>
      <c r="AS72" s="117"/>
    </row>
    <row r="73" spans="6:45" ht="20.100000000000001" customHeight="1"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12"/>
      <c r="AK73" s="117"/>
      <c r="AL73" s="117"/>
      <c r="AM73" s="117"/>
      <c r="AN73" s="117"/>
      <c r="AO73" s="117"/>
      <c r="AP73" s="117"/>
      <c r="AQ73" s="117"/>
      <c r="AR73" s="117"/>
      <c r="AS73" s="117"/>
    </row>
    <row r="74" spans="6:45" ht="20.100000000000001" customHeight="1"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212"/>
      <c r="AK74" s="117"/>
      <c r="AL74" s="117"/>
      <c r="AM74" s="117"/>
      <c r="AN74" s="117"/>
      <c r="AO74" s="117"/>
      <c r="AP74" s="117"/>
      <c r="AQ74" s="117"/>
      <c r="AR74" s="117"/>
      <c r="AS74" s="117"/>
    </row>
    <row r="75" spans="6:45" ht="20.100000000000001" customHeight="1"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212"/>
      <c r="AK75" s="117"/>
      <c r="AL75" s="117"/>
      <c r="AM75" s="117"/>
      <c r="AN75" s="117"/>
      <c r="AO75" s="117"/>
      <c r="AP75" s="117"/>
      <c r="AQ75" s="117"/>
      <c r="AR75" s="117"/>
      <c r="AS75" s="117"/>
    </row>
    <row r="76" spans="6:45" ht="20.100000000000001" customHeight="1"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212"/>
      <c r="AK76" s="117"/>
      <c r="AL76" s="117"/>
      <c r="AM76" s="117"/>
      <c r="AN76" s="117"/>
      <c r="AO76" s="117"/>
      <c r="AP76" s="117"/>
      <c r="AQ76" s="117"/>
      <c r="AR76" s="117"/>
      <c r="AS76" s="117"/>
    </row>
    <row r="77" spans="6:45" ht="20.100000000000001" customHeight="1"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212"/>
      <c r="AK77" s="117"/>
      <c r="AL77" s="117"/>
      <c r="AM77" s="117"/>
      <c r="AN77" s="117"/>
      <c r="AO77" s="117"/>
      <c r="AP77" s="117"/>
      <c r="AQ77" s="117"/>
      <c r="AR77" s="117"/>
      <c r="AS77" s="117"/>
    </row>
    <row r="78" spans="6:45" ht="20.100000000000001" customHeight="1"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212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6:45" ht="20.100000000000001" customHeight="1"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212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6:45" ht="20.100000000000001" customHeight="1"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212"/>
      <c r="AK80" s="117"/>
      <c r="AL80" s="117"/>
      <c r="AM80" s="117"/>
      <c r="AN80" s="117"/>
      <c r="AO80" s="117"/>
      <c r="AP80" s="117"/>
      <c r="AQ80" s="117"/>
      <c r="AR80" s="117"/>
      <c r="AS80" s="117"/>
    </row>
    <row r="81" spans="6:45" ht="20.100000000000001" customHeight="1"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212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6:45" ht="20.100000000000001" customHeight="1"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212"/>
      <c r="AK82" s="117"/>
      <c r="AL82" s="117"/>
      <c r="AM82" s="117"/>
      <c r="AN82" s="117"/>
      <c r="AO82" s="117"/>
      <c r="AP82" s="117"/>
      <c r="AQ82" s="117"/>
      <c r="AR82" s="117"/>
      <c r="AS82" s="117"/>
    </row>
    <row r="83" spans="6:45" ht="20.100000000000001" customHeight="1"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212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6:45" ht="20.100000000000001" customHeight="1"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212"/>
      <c r="AK84" s="117"/>
      <c r="AL84" s="117"/>
      <c r="AM84" s="117"/>
      <c r="AN84" s="117"/>
      <c r="AO84" s="117"/>
      <c r="AP84" s="117"/>
      <c r="AQ84" s="117"/>
      <c r="AR84" s="117"/>
      <c r="AS84" s="117"/>
    </row>
    <row r="85" spans="6:45" ht="20.100000000000001" customHeight="1"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212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6:45" ht="20.100000000000001" customHeight="1"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212"/>
      <c r="AK86" s="117"/>
      <c r="AL86" s="117"/>
      <c r="AM86" s="117"/>
      <c r="AN86" s="117"/>
      <c r="AO86" s="117"/>
      <c r="AP86" s="117"/>
      <c r="AQ86" s="117"/>
      <c r="AR86" s="117"/>
      <c r="AS86" s="117"/>
    </row>
    <row r="87" spans="6:45" ht="20.100000000000001" customHeight="1"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212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6:45" ht="20.100000000000001" customHeight="1"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212"/>
      <c r="AK88" s="117"/>
      <c r="AL88" s="117"/>
      <c r="AM88" s="117"/>
      <c r="AN88" s="117"/>
      <c r="AO88" s="117"/>
      <c r="AP88" s="117"/>
      <c r="AQ88" s="117"/>
      <c r="AR88" s="117"/>
      <c r="AS88" s="117"/>
    </row>
    <row r="89" spans="6:45" ht="20.100000000000001" customHeight="1"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212"/>
      <c r="AK89" s="117"/>
      <c r="AL89" s="117"/>
      <c r="AM89" s="117"/>
      <c r="AN89" s="117"/>
      <c r="AO89" s="117"/>
      <c r="AP89" s="117"/>
      <c r="AQ89" s="117"/>
      <c r="AR89" s="117"/>
      <c r="AS89" s="117"/>
    </row>
    <row r="90" spans="6:45" ht="20.100000000000001" customHeight="1"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212"/>
      <c r="AK90" s="117"/>
      <c r="AL90" s="117"/>
      <c r="AM90" s="117"/>
      <c r="AN90" s="117"/>
      <c r="AO90" s="117"/>
      <c r="AP90" s="117"/>
      <c r="AQ90" s="117"/>
      <c r="AR90" s="117"/>
      <c r="AS90" s="117"/>
    </row>
    <row r="91" spans="6:45" ht="20.100000000000001" customHeight="1"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212"/>
      <c r="AK91" s="117"/>
      <c r="AL91" s="117"/>
      <c r="AM91" s="117"/>
      <c r="AN91" s="117"/>
      <c r="AO91" s="117"/>
      <c r="AP91" s="117"/>
      <c r="AQ91" s="117"/>
      <c r="AR91" s="117"/>
      <c r="AS91" s="117"/>
    </row>
    <row r="92" spans="6:45" ht="20.100000000000001" customHeight="1"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212"/>
      <c r="AK92" s="117"/>
      <c r="AL92" s="117"/>
      <c r="AM92" s="117"/>
      <c r="AN92" s="117"/>
      <c r="AO92" s="117"/>
      <c r="AP92" s="117"/>
      <c r="AQ92" s="117"/>
      <c r="AR92" s="117"/>
      <c r="AS92" s="117"/>
    </row>
    <row r="93" spans="6:45" ht="20.100000000000001" customHeight="1"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212"/>
      <c r="AK93" s="117"/>
      <c r="AL93" s="117"/>
      <c r="AM93" s="117"/>
      <c r="AN93" s="117"/>
      <c r="AO93" s="117"/>
      <c r="AP93" s="117"/>
      <c r="AQ93" s="117"/>
      <c r="AR93" s="117"/>
      <c r="AS93" s="117"/>
    </row>
    <row r="94" spans="6:45" ht="20.100000000000001" customHeight="1"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212"/>
      <c r="AK94" s="117"/>
      <c r="AL94" s="117"/>
      <c r="AM94" s="117"/>
      <c r="AN94" s="117"/>
      <c r="AO94" s="117"/>
      <c r="AP94" s="117"/>
      <c r="AQ94" s="117"/>
      <c r="AR94" s="117"/>
      <c r="AS94" s="117"/>
    </row>
    <row r="95" spans="6:45" ht="20.100000000000001" customHeight="1"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212"/>
      <c r="AK95" s="117"/>
      <c r="AL95" s="117"/>
      <c r="AM95" s="117"/>
      <c r="AN95" s="117"/>
      <c r="AO95" s="117"/>
      <c r="AP95" s="117"/>
      <c r="AQ95" s="117"/>
      <c r="AR95" s="117"/>
      <c r="AS95" s="117"/>
    </row>
    <row r="96" spans="6:45" ht="20.100000000000001" customHeight="1"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212"/>
      <c r="AK96" s="117"/>
      <c r="AL96" s="117"/>
      <c r="AM96" s="117"/>
      <c r="AN96" s="117"/>
      <c r="AO96" s="117"/>
      <c r="AP96" s="117"/>
      <c r="AQ96" s="117"/>
      <c r="AR96" s="117"/>
      <c r="AS96" s="117"/>
    </row>
    <row r="97" spans="6:45" ht="20.100000000000001" customHeight="1"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212"/>
      <c r="AK97" s="117"/>
      <c r="AL97" s="117"/>
      <c r="AM97" s="117"/>
      <c r="AN97" s="117"/>
      <c r="AO97" s="117"/>
      <c r="AP97" s="117"/>
      <c r="AQ97" s="117"/>
      <c r="AR97" s="117"/>
      <c r="AS97" s="117"/>
    </row>
    <row r="98" spans="6:45" ht="20.100000000000001" customHeight="1">
      <c r="F98" s="117"/>
      <c r="G98" s="117"/>
      <c r="H98" s="117"/>
      <c r="I98" s="117"/>
      <c r="J98" s="117"/>
      <c r="K98" s="117"/>
      <c r="M98" s="117"/>
      <c r="N98" s="117"/>
      <c r="O98" s="117"/>
      <c r="P98" s="117"/>
      <c r="Q98" s="117"/>
      <c r="R98" s="117"/>
      <c r="T98" s="117"/>
      <c r="U98" s="117"/>
      <c r="V98" s="117"/>
      <c r="W98" s="117"/>
      <c r="X98" s="117"/>
      <c r="Y98" s="117"/>
      <c r="AA98" s="117"/>
      <c r="AB98" s="117"/>
      <c r="AC98" s="117"/>
      <c r="AD98" s="117"/>
      <c r="AE98" s="117"/>
      <c r="AF98" s="117"/>
      <c r="AH98" s="117"/>
      <c r="AI98" s="220"/>
      <c r="AJ98" s="212"/>
      <c r="AK98" s="117"/>
      <c r="AL98" s="117"/>
      <c r="AM98" s="117"/>
      <c r="AN98" s="117"/>
      <c r="AO98" s="117"/>
      <c r="AP98" s="117"/>
      <c r="AQ98" s="117"/>
      <c r="AR98" s="117"/>
      <c r="AS98" s="117"/>
    </row>
    <row r="99" spans="6:45" ht="20.100000000000001" customHeight="1">
      <c r="F99" s="117"/>
      <c r="G99" s="117"/>
      <c r="H99" s="117"/>
      <c r="I99" s="117"/>
      <c r="J99" s="117"/>
      <c r="K99" s="117"/>
      <c r="M99" s="117"/>
      <c r="N99" s="117"/>
      <c r="O99" s="117"/>
      <c r="P99" s="117"/>
      <c r="Q99" s="117"/>
      <c r="R99" s="117"/>
      <c r="T99" s="117"/>
      <c r="U99" s="117"/>
      <c r="V99" s="117"/>
      <c r="W99" s="117"/>
      <c r="X99" s="117"/>
      <c r="Y99" s="117"/>
      <c r="AA99" s="117"/>
      <c r="AB99" s="117"/>
      <c r="AC99" s="117"/>
      <c r="AD99" s="117"/>
      <c r="AE99" s="117"/>
      <c r="AF99" s="117"/>
      <c r="AH99" s="117"/>
      <c r="AI99" s="193"/>
      <c r="AJ99" s="212"/>
      <c r="AK99" s="117"/>
      <c r="AL99" s="117"/>
      <c r="AM99" s="117"/>
      <c r="AN99" s="117"/>
      <c r="AO99" s="117"/>
      <c r="AP99" s="117"/>
      <c r="AQ99" s="117"/>
      <c r="AR99" s="117"/>
      <c r="AS99" s="117"/>
    </row>
    <row r="100" spans="6:45" ht="20.100000000000001" customHeight="1">
      <c r="F100" s="117"/>
      <c r="G100" s="117"/>
      <c r="H100" s="117"/>
      <c r="I100" s="117"/>
      <c r="J100" s="117"/>
      <c r="K100" s="117"/>
      <c r="M100" s="117"/>
      <c r="N100" s="117"/>
      <c r="O100" s="117"/>
      <c r="P100" s="117"/>
      <c r="Q100" s="117"/>
      <c r="R100" s="117"/>
      <c r="T100" s="117"/>
      <c r="U100" s="117"/>
      <c r="V100" s="117"/>
      <c r="W100" s="117"/>
      <c r="X100" s="117"/>
      <c r="Y100" s="117"/>
      <c r="AA100" s="117"/>
      <c r="AB100" s="117"/>
      <c r="AC100" s="117"/>
      <c r="AD100" s="117"/>
      <c r="AE100" s="117"/>
      <c r="AF100" s="117"/>
      <c r="AH100" s="117"/>
      <c r="AI100" s="193"/>
      <c r="AJ100" s="212"/>
      <c r="AK100" s="117"/>
      <c r="AL100" s="117"/>
      <c r="AM100" s="117"/>
      <c r="AN100" s="117"/>
      <c r="AO100" s="117"/>
      <c r="AP100" s="117"/>
      <c r="AQ100" s="117"/>
      <c r="AR100" s="117"/>
      <c r="AS100" s="117"/>
    </row>
    <row r="101" spans="6:45" ht="20.100000000000001" customHeight="1">
      <c r="F101" s="117"/>
      <c r="G101" s="117"/>
      <c r="H101" s="117"/>
      <c r="I101" s="117"/>
      <c r="J101" s="117"/>
      <c r="K101" s="117"/>
      <c r="M101" s="117"/>
      <c r="N101" s="117"/>
      <c r="O101" s="117"/>
      <c r="P101" s="117"/>
      <c r="Q101" s="117"/>
      <c r="R101" s="117"/>
      <c r="T101" s="117"/>
      <c r="U101" s="117"/>
      <c r="V101" s="117"/>
      <c r="W101" s="117"/>
      <c r="X101" s="117"/>
      <c r="Y101" s="117"/>
      <c r="AA101" s="117"/>
      <c r="AB101" s="117"/>
      <c r="AC101" s="117"/>
      <c r="AD101" s="117"/>
      <c r="AE101" s="117"/>
      <c r="AF101" s="117"/>
      <c r="AH101" s="117"/>
      <c r="AI101" s="193"/>
      <c r="AJ101" s="212"/>
      <c r="AK101" s="117"/>
      <c r="AL101" s="117"/>
      <c r="AM101" s="117"/>
      <c r="AN101" s="117"/>
      <c r="AO101" s="117"/>
      <c r="AP101" s="117"/>
      <c r="AQ101" s="117"/>
      <c r="AR101" s="117"/>
      <c r="AS101" s="117"/>
    </row>
    <row r="102" spans="6:45" ht="20.100000000000001" customHeight="1">
      <c r="F102" s="117"/>
      <c r="G102" s="117"/>
      <c r="H102" s="117"/>
      <c r="I102" s="117"/>
      <c r="J102" s="117"/>
      <c r="K102" s="117"/>
      <c r="M102" s="117"/>
      <c r="N102" s="117"/>
      <c r="O102" s="117"/>
      <c r="P102" s="117"/>
      <c r="Q102" s="117"/>
      <c r="R102" s="117"/>
      <c r="T102" s="117"/>
      <c r="U102" s="117"/>
      <c r="V102" s="117"/>
      <c r="W102" s="117"/>
      <c r="X102" s="117"/>
      <c r="Y102" s="117"/>
      <c r="AA102" s="117"/>
      <c r="AB102" s="117"/>
      <c r="AC102" s="117"/>
      <c r="AD102" s="117"/>
      <c r="AE102" s="117"/>
      <c r="AF102" s="117"/>
      <c r="AH102" s="117"/>
      <c r="AI102" s="193"/>
      <c r="AJ102" s="212"/>
      <c r="AK102" s="117"/>
      <c r="AL102" s="117"/>
      <c r="AM102" s="117"/>
      <c r="AN102" s="117"/>
      <c r="AO102" s="117"/>
      <c r="AP102" s="117"/>
      <c r="AQ102" s="117"/>
      <c r="AR102" s="117"/>
      <c r="AS102" s="117"/>
    </row>
    <row r="103" spans="6:45" ht="20.100000000000001" customHeight="1">
      <c r="F103" s="117"/>
      <c r="G103" s="117"/>
      <c r="H103" s="117"/>
      <c r="I103" s="117"/>
      <c r="J103" s="117"/>
      <c r="K103" s="117"/>
      <c r="M103" s="117"/>
      <c r="N103" s="117"/>
      <c r="O103" s="117"/>
      <c r="P103" s="117"/>
      <c r="Q103" s="117"/>
      <c r="R103" s="117"/>
      <c r="T103" s="117"/>
      <c r="U103" s="117"/>
      <c r="V103" s="117"/>
      <c r="W103" s="117"/>
      <c r="X103" s="117"/>
      <c r="Y103" s="117"/>
      <c r="AA103" s="117"/>
      <c r="AB103" s="117"/>
      <c r="AC103" s="117"/>
      <c r="AD103" s="117"/>
      <c r="AE103" s="117"/>
      <c r="AF103" s="117"/>
      <c r="AH103" s="117"/>
      <c r="AI103" s="193"/>
      <c r="AJ103" s="212"/>
      <c r="AK103" s="117"/>
      <c r="AL103" s="117"/>
      <c r="AM103" s="117"/>
      <c r="AN103" s="117"/>
      <c r="AO103" s="117"/>
      <c r="AP103" s="117"/>
      <c r="AQ103" s="117"/>
      <c r="AR103" s="117"/>
      <c r="AS103" s="117"/>
    </row>
    <row r="104" spans="6:45" ht="20.100000000000001" customHeight="1">
      <c r="F104" s="117"/>
      <c r="G104" s="117"/>
      <c r="H104" s="117"/>
      <c r="I104" s="117"/>
      <c r="J104" s="117"/>
      <c r="K104" s="117"/>
      <c r="M104" s="117"/>
      <c r="N104" s="117"/>
      <c r="O104" s="117"/>
      <c r="P104" s="117"/>
      <c r="Q104" s="117"/>
      <c r="R104" s="117"/>
      <c r="T104" s="117"/>
      <c r="U104" s="117"/>
      <c r="V104" s="117"/>
      <c r="W104" s="117"/>
      <c r="X104" s="117"/>
      <c r="Y104" s="117"/>
      <c r="AA104" s="117"/>
      <c r="AB104" s="117"/>
      <c r="AC104" s="117"/>
      <c r="AD104" s="117"/>
      <c r="AE104" s="117"/>
      <c r="AF104" s="117"/>
      <c r="AH104" s="117"/>
      <c r="AI104" s="193"/>
      <c r="AJ104" s="212"/>
      <c r="AK104" s="117"/>
      <c r="AL104" s="117"/>
      <c r="AM104" s="117"/>
      <c r="AN104" s="117"/>
      <c r="AO104" s="117"/>
      <c r="AP104" s="117"/>
      <c r="AQ104" s="117"/>
      <c r="AR104" s="117"/>
      <c r="AS104" s="117"/>
    </row>
    <row r="105" spans="6:45" ht="20.100000000000001" customHeight="1">
      <c r="F105" s="117"/>
      <c r="G105" s="117"/>
      <c r="H105" s="117"/>
      <c r="I105" s="117"/>
      <c r="J105" s="117"/>
      <c r="K105" s="117"/>
      <c r="M105" s="117"/>
      <c r="N105" s="117"/>
      <c r="O105" s="117"/>
      <c r="P105" s="117"/>
      <c r="Q105" s="117"/>
      <c r="R105" s="117"/>
      <c r="T105" s="117"/>
      <c r="U105" s="117"/>
      <c r="V105" s="117"/>
      <c r="W105" s="117"/>
      <c r="X105" s="117"/>
      <c r="Y105" s="117"/>
      <c r="AA105" s="117"/>
      <c r="AB105" s="117"/>
      <c r="AC105" s="117"/>
      <c r="AD105" s="117"/>
      <c r="AE105" s="117"/>
      <c r="AF105" s="117"/>
      <c r="AH105" s="117"/>
      <c r="AI105" s="193"/>
      <c r="AJ105" s="212"/>
      <c r="AK105" s="117"/>
      <c r="AL105" s="117"/>
      <c r="AM105" s="117"/>
      <c r="AN105" s="117"/>
      <c r="AO105" s="117"/>
      <c r="AP105" s="117"/>
      <c r="AQ105" s="117"/>
      <c r="AR105" s="117"/>
      <c r="AS105" s="117"/>
    </row>
    <row r="106" spans="6:45" ht="20.100000000000001" customHeight="1">
      <c r="F106" s="117"/>
      <c r="G106" s="117"/>
      <c r="H106" s="117"/>
      <c r="I106" s="117"/>
      <c r="J106" s="117"/>
      <c r="K106" s="117"/>
      <c r="M106" s="117"/>
      <c r="N106" s="117"/>
      <c r="O106" s="117"/>
      <c r="P106" s="117"/>
      <c r="Q106" s="117"/>
      <c r="R106" s="117"/>
      <c r="T106" s="117"/>
      <c r="U106" s="117"/>
      <c r="V106" s="117"/>
      <c r="W106" s="117"/>
      <c r="X106" s="117"/>
      <c r="Y106" s="117"/>
      <c r="AA106" s="117"/>
      <c r="AB106" s="117"/>
      <c r="AC106" s="117"/>
      <c r="AD106" s="117"/>
      <c r="AE106" s="117"/>
      <c r="AF106" s="117"/>
      <c r="AH106" s="117"/>
      <c r="AI106" s="193"/>
      <c r="AJ106" s="212"/>
      <c r="AK106" s="117"/>
      <c r="AL106" s="117"/>
      <c r="AM106" s="117"/>
      <c r="AN106" s="117"/>
      <c r="AO106" s="117"/>
      <c r="AP106" s="117"/>
      <c r="AQ106" s="117"/>
      <c r="AR106" s="117"/>
      <c r="AS106" s="117"/>
    </row>
    <row r="107" spans="6:45" ht="20.100000000000001" customHeight="1">
      <c r="F107" s="117"/>
      <c r="G107" s="117"/>
      <c r="H107" s="117"/>
      <c r="I107" s="117"/>
      <c r="J107" s="117"/>
      <c r="K107" s="117"/>
      <c r="M107" s="117"/>
      <c r="N107" s="117"/>
      <c r="O107" s="117"/>
      <c r="P107" s="117"/>
      <c r="Q107" s="117"/>
      <c r="R107" s="117"/>
      <c r="T107" s="117"/>
      <c r="U107" s="117"/>
      <c r="V107" s="117"/>
      <c r="W107" s="117"/>
      <c r="X107" s="117"/>
      <c r="Y107" s="117"/>
      <c r="AA107" s="117"/>
      <c r="AB107" s="117"/>
      <c r="AC107" s="117"/>
      <c r="AD107" s="117"/>
      <c r="AE107" s="117"/>
      <c r="AF107" s="117"/>
      <c r="AH107" s="117"/>
      <c r="AI107" s="193"/>
      <c r="AJ107" s="212"/>
      <c r="AK107" s="117"/>
      <c r="AL107" s="117"/>
      <c r="AM107" s="117"/>
      <c r="AN107" s="117"/>
      <c r="AO107" s="117"/>
      <c r="AP107" s="117"/>
      <c r="AQ107" s="117"/>
      <c r="AR107" s="117"/>
      <c r="AS107" s="117"/>
    </row>
    <row r="108" spans="6:45" ht="20.100000000000001" customHeight="1">
      <c r="F108" s="117"/>
      <c r="G108" s="117"/>
      <c r="H108" s="117"/>
      <c r="I108" s="117"/>
      <c r="J108" s="117"/>
      <c r="K108" s="117"/>
      <c r="M108" s="117"/>
      <c r="N108" s="117"/>
      <c r="O108" s="117"/>
      <c r="P108" s="117"/>
      <c r="Q108" s="117"/>
      <c r="R108" s="117"/>
      <c r="T108" s="117"/>
      <c r="U108" s="117"/>
      <c r="V108" s="117"/>
      <c r="W108" s="117"/>
      <c r="X108" s="117"/>
      <c r="Y108" s="117"/>
      <c r="AA108" s="117"/>
      <c r="AB108" s="117"/>
      <c r="AC108" s="117"/>
      <c r="AD108" s="117"/>
      <c r="AE108" s="117"/>
      <c r="AF108" s="117"/>
      <c r="AH108" s="117"/>
      <c r="AI108" s="193"/>
      <c r="AJ108" s="212"/>
      <c r="AK108" s="117"/>
      <c r="AL108" s="117"/>
      <c r="AM108" s="117"/>
      <c r="AN108" s="117"/>
      <c r="AO108" s="117"/>
      <c r="AP108" s="117"/>
      <c r="AQ108" s="117"/>
      <c r="AR108" s="117"/>
      <c r="AS108" s="117"/>
    </row>
    <row r="109" spans="6:45" ht="20.100000000000001" customHeight="1">
      <c r="F109" s="117"/>
      <c r="G109" s="117"/>
      <c r="H109" s="117"/>
      <c r="I109" s="117"/>
      <c r="J109" s="117"/>
      <c r="K109" s="117"/>
      <c r="M109" s="117"/>
      <c r="N109" s="117"/>
      <c r="O109" s="117"/>
      <c r="P109" s="117"/>
      <c r="Q109" s="117"/>
      <c r="R109" s="117"/>
      <c r="T109" s="117"/>
      <c r="U109" s="117"/>
      <c r="V109" s="117"/>
      <c r="W109" s="117"/>
      <c r="X109" s="117"/>
      <c r="Y109" s="117"/>
      <c r="AA109" s="117"/>
      <c r="AB109" s="117"/>
      <c r="AC109" s="117"/>
      <c r="AD109" s="117"/>
      <c r="AE109" s="117"/>
      <c r="AF109" s="117"/>
      <c r="AH109" s="117"/>
      <c r="AI109" s="193"/>
      <c r="AJ109" s="212"/>
      <c r="AK109" s="117"/>
      <c r="AL109" s="117"/>
      <c r="AM109" s="117"/>
      <c r="AN109" s="117"/>
      <c r="AO109" s="117"/>
      <c r="AP109" s="117"/>
      <c r="AQ109" s="117"/>
      <c r="AR109" s="117"/>
      <c r="AS109" s="117"/>
    </row>
    <row r="110" spans="6:45" ht="20.100000000000001" customHeight="1">
      <c r="F110" s="117"/>
      <c r="G110" s="117"/>
      <c r="H110" s="117"/>
      <c r="I110" s="117"/>
      <c r="J110" s="117"/>
      <c r="K110" s="117"/>
      <c r="M110" s="117"/>
      <c r="N110" s="117"/>
      <c r="O110" s="117"/>
      <c r="P110" s="117"/>
      <c r="Q110" s="117"/>
      <c r="R110" s="117"/>
      <c r="T110" s="117"/>
      <c r="U110" s="117"/>
      <c r="V110" s="117"/>
      <c r="W110" s="117"/>
      <c r="X110" s="117"/>
      <c r="Y110" s="117"/>
      <c r="AA110" s="117"/>
      <c r="AB110" s="117"/>
      <c r="AC110" s="117"/>
      <c r="AD110" s="117"/>
      <c r="AE110" s="117"/>
      <c r="AF110" s="117"/>
      <c r="AH110" s="117"/>
      <c r="AI110" s="193"/>
      <c r="AJ110" s="212"/>
      <c r="AK110" s="117"/>
      <c r="AL110" s="117"/>
      <c r="AM110" s="117"/>
      <c r="AN110" s="117"/>
      <c r="AO110" s="117"/>
      <c r="AP110" s="117"/>
      <c r="AQ110" s="117"/>
      <c r="AR110" s="117"/>
      <c r="AS110" s="117"/>
    </row>
    <row r="111" spans="6:45" ht="20.100000000000001" customHeight="1">
      <c r="F111" s="117"/>
      <c r="G111" s="117"/>
      <c r="H111" s="117"/>
      <c r="I111" s="117"/>
      <c r="J111" s="117"/>
      <c r="K111" s="117"/>
      <c r="M111" s="117"/>
      <c r="N111" s="117"/>
      <c r="O111" s="117"/>
      <c r="P111" s="117"/>
      <c r="Q111" s="117"/>
      <c r="R111" s="117"/>
      <c r="T111" s="117"/>
      <c r="U111" s="117"/>
      <c r="V111" s="117"/>
      <c r="W111" s="117"/>
      <c r="X111" s="117"/>
      <c r="Y111" s="117"/>
      <c r="AA111" s="117"/>
      <c r="AB111" s="117"/>
      <c r="AC111" s="117"/>
      <c r="AD111" s="117"/>
      <c r="AE111" s="117"/>
      <c r="AF111" s="117"/>
      <c r="AH111" s="117"/>
      <c r="AI111" s="193"/>
      <c r="AJ111" s="212"/>
      <c r="AK111" s="117"/>
      <c r="AL111" s="117"/>
      <c r="AM111" s="117"/>
      <c r="AN111" s="117"/>
      <c r="AO111" s="117"/>
      <c r="AP111" s="117"/>
      <c r="AQ111" s="117"/>
      <c r="AR111" s="117"/>
      <c r="AS111" s="117"/>
    </row>
    <row r="112" spans="6:45" ht="20.100000000000001" customHeight="1">
      <c r="F112" s="117"/>
      <c r="G112" s="117"/>
      <c r="H112" s="117"/>
      <c r="I112" s="117"/>
      <c r="J112" s="117"/>
      <c r="K112" s="117"/>
      <c r="M112" s="117"/>
      <c r="N112" s="117"/>
      <c r="O112" s="117"/>
      <c r="P112" s="117"/>
      <c r="Q112" s="117"/>
      <c r="R112" s="117"/>
      <c r="T112" s="117"/>
      <c r="U112" s="117"/>
      <c r="V112" s="117"/>
      <c r="W112" s="117"/>
      <c r="X112" s="117"/>
      <c r="Y112" s="117"/>
      <c r="AA112" s="117"/>
      <c r="AB112" s="117"/>
      <c r="AC112" s="117"/>
      <c r="AD112" s="117"/>
      <c r="AE112" s="117"/>
      <c r="AF112" s="117"/>
      <c r="AH112" s="117"/>
      <c r="AI112" s="193"/>
      <c r="AJ112" s="212"/>
      <c r="AK112" s="117"/>
      <c r="AL112" s="117"/>
      <c r="AM112" s="117"/>
      <c r="AN112" s="117"/>
      <c r="AO112" s="117"/>
      <c r="AP112" s="117"/>
      <c r="AQ112" s="117"/>
      <c r="AR112" s="117"/>
      <c r="AS112" s="117"/>
    </row>
    <row r="113" spans="6:45" ht="20.100000000000001" customHeight="1">
      <c r="F113" s="117"/>
      <c r="G113" s="117"/>
      <c r="H113" s="117"/>
      <c r="I113" s="117"/>
      <c r="J113" s="117"/>
      <c r="K113" s="117"/>
      <c r="M113" s="117"/>
      <c r="N113" s="117"/>
      <c r="O113" s="117"/>
      <c r="P113" s="117"/>
      <c r="Q113" s="117"/>
      <c r="R113" s="117"/>
      <c r="T113" s="117"/>
      <c r="U113" s="117"/>
      <c r="V113" s="117"/>
      <c r="W113" s="117"/>
      <c r="X113" s="117"/>
      <c r="Y113" s="117"/>
      <c r="AA113" s="117"/>
      <c r="AB113" s="117"/>
      <c r="AC113" s="117"/>
      <c r="AD113" s="117"/>
      <c r="AE113" s="117"/>
      <c r="AF113" s="117"/>
      <c r="AH113" s="117"/>
      <c r="AI113" s="193"/>
      <c r="AJ113" s="212"/>
      <c r="AK113" s="117"/>
      <c r="AL113" s="117"/>
      <c r="AM113" s="117"/>
      <c r="AN113" s="117"/>
      <c r="AO113" s="117"/>
      <c r="AP113" s="117"/>
      <c r="AQ113" s="117"/>
      <c r="AR113" s="117"/>
      <c r="AS113" s="117"/>
    </row>
    <row r="114" spans="6:45" ht="20.100000000000001" customHeight="1">
      <c r="F114" s="117"/>
      <c r="G114" s="117"/>
      <c r="H114" s="117"/>
      <c r="I114" s="117"/>
      <c r="J114" s="117"/>
      <c r="K114" s="117"/>
      <c r="M114" s="117"/>
      <c r="N114" s="117"/>
      <c r="O114" s="117"/>
      <c r="P114" s="117"/>
      <c r="Q114" s="117"/>
      <c r="R114" s="117"/>
      <c r="T114" s="117"/>
      <c r="U114" s="117"/>
      <c r="V114" s="117"/>
      <c r="W114" s="117"/>
      <c r="X114" s="117"/>
      <c r="Y114" s="117"/>
      <c r="AA114" s="117"/>
      <c r="AB114" s="117"/>
      <c r="AC114" s="117"/>
      <c r="AD114" s="117"/>
      <c r="AE114" s="117"/>
      <c r="AF114" s="117"/>
      <c r="AH114" s="117"/>
      <c r="AI114" s="193"/>
      <c r="AJ114" s="212"/>
      <c r="AK114" s="117"/>
      <c r="AL114" s="117"/>
      <c r="AM114" s="117"/>
      <c r="AN114" s="117"/>
      <c r="AO114" s="117"/>
      <c r="AP114" s="117"/>
      <c r="AQ114" s="117"/>
      <c r="AR114" s="117"/>
      <c r="AS114" s="117"/>
    </row>
    <row r="115" spans="6:45" ht="20.100000000000001" customHeight="1">
      <c r="F115" s="117"/>
      <c r="G115" s="117"/>
      <c r="H115" s="117"/>
      <c r="I115" s="117"/>
      <c r="J115" s="117"/>
      <c r="K115" s="117"/>
      <c r="M115" s="117"/>
      <c r="N115" s="117"/>
      <c r="O115" s="117"/>
      <c r="P115" s="117"/>
      <c r="Q115" s="117"/>
      <c r="R115" s="117"/>
      <c r="T115" s="117"/>
      <c r="U115" s="117"/>
      <c r="V115" s="117"/>
      <c r="W115" s="117"/>
      <c r="X115" s="117"/>
      <c r="Y115" s="117"/>
      <c r="AA115" s="117"/>
      <c r="AB115" s="117"/>
      <c r="AC115" s="117"/>
      <c r="AD115" s="117"/>
      <c r="AE115" s="117"/>
      <c r="AF115" s="117"/>
      <c r="AH115" s="117"/>
      <c r="AI115" s="193"/>
      <c r="AJ115" s="212"/>
      <c r="AK115" s="117"/>
      <c r="AL115" s="117"/>
      <c r="AM115" s="117"/>
      <c r="AN115" s="117"/>
      <c r="AO115" s="117"/>
      <c r="AP115" s="117"/>
      <c r="AQ115" s="117"/>
      <c r="AR115" s="117"/>
      <c r="AS115" s="117"/>
    </row>
    <row r="116" spans="6:45" ht="20.100000000000001" customHeight="1">
      <c r="F116" s="117"/>
      <c r="G116" s="117"/>
      <c r="H116" s="117"/>
      <c r="I116" s="117"/>
      <c r="J116" s="117"/>
      <c r="K116" s="117"/>
      <c r="M116" s="117"/>
      <c r="N116" s="117"/>
      <c r="O116" s="117"/>
      <c r="P116" s="117"/>
      <c r="Q116" s="117"/>
      <c r="R116" s="117"/>
      <c r="T116" s="117"/>
      <c r="U116" s="117"/>
      <c r="V116" s="117"/>
      <c r="W116" s="117"/>
      <c r="X116" s="117"/>
      <c r="Y116" s="117"/>
      <c r="AA116" s="117"/>
      <c r="AB116" s="117"/>
      <c r="AC116" s="117"/>
      <c r="AD116" s="117"/>
      <c r="AE116" s="117"/>
      <c r="AF116" s="117"/>
      <c r="AH116" s="117"/>
      <c r="AI116" s="193"/>
      <c r="AJ116" s="212"/>
      <c r="AK116" s="117"/>
      <c r="AL116" s="117"/>
      <c r="AM116" s="117"/>
      <c r="AN116" s="117"/>
      <c r="AO116" s="117"/>
      <c r="AP116" s="117"/>
      <c r="AQ116" s="117"/>
      <c r="AR116" s="117"/>
      <c r="AS116" s="117"/>
    </row>
    <row r="117" spans="6:45" ht="20.100000000000001" customHeight="1">
      <c r="F117" s="117"/>
      <c r="G117" s="117"/>
      <c r="H117" s="117"/>
      <c r="I117" s="117"/>
      <c r="J117" s="117"/>
      <c r="K117" s="117"/>
      <c r="M117" s="117"/>
      <c r="N117" s="117"/>
      <c r="O117" s="117"/>
      <c r="P117" s="117"/>
      <c r="Q117" s="117"/>
      <c r="R117" s="117"/>
      <c r="T117" s="117"/>
      <c r="U117" s="117"/>
      <c r="V117" s="117"/>
      <c r="W117" s="117"/>
      <c r="X117" s="117"/>
      <c r="Y117" s="117"/>
      <c r="AA117" s="117"/>
      <c r="AB117" s="117"/>
      <c r="AC117" s="117"/>
      <c r="AD117" s="117"/>
      <c r="AE117" s="117"/>
      <c r="AF117" s="117"/>
      <c r="AH117" s="117"/>
      <c r="AI117" s="193"/>
      <c r="AJ117" s="212"/>
      <c r="AK117" s="117"/>
      <c r="AL117" s="117"/>
      <c r="AM117" s="117"/>
      <c r="AN117" s="117"/>
      <c r="AO117" s="117"/>
      <c r="AP117" s="117"/>
      <c r="AQ117" s="117"/>
      <c r="AR117" s="117"/>
      <c r="AS117" s="117"/>
    </row>
    <row r="118" spans="6:45" ht="20.100000000000001" customHeight="1">
      <c r="F118" s="117"/>
      <c r="G118" s="117"/>
      <c r="H118" s="117"/>
      <c r="I118" s="117"/>
      <c r="J118" s="117"/>
      <c r="K118" s="117"/>
      <c r="M118" s="117"/>
      <c r="N118" s="117"/>
      <c r="O118" s="117"/>
      <c r="P118" s="117"/>
      <c r="Q118" s="117"/>
      <c r="R118" s="117"/>
      <c r="T118" s="117"/>
      <c r="U118" s="117"/>
      <c r="V118" s="117"/>
      <c r="W118" s="117"/>
      <c r="X118" s="117"/>
      <c r="Y118" s="117"/>
      <c r="AA118" s="117"/>
      <c r="AB118" s="117"/>
      <c r="AC118" s="117"/>
      <c r="AD118" s="117"/>
      <c r="AE118" s="117"/>
      <c r="AF118" s="117"/>
      <c r="AH118" s="117"/>
      <c r="AI118" s="193"/>
      <c r="AJ118" s="212"/>
      <c r="AK118" s="117"/>
      <c r="AL118" s="117"/>
      <c r="AM118" s="117"/>
      <c r="AN118" s="117"/>
      <c r="AO118" s="117"/>
      <c r="AP118" s="117"/>
      <c r="AQ118" s="117"/>
      <c r="AR118" s="117"/>
      <c r="AS118" s="117"/>
    </row>
    <row r="119" spans="6:45" ht="20.100000000000001" customHeight="1">
      <c r="F119" s="117"/>
      <c r="G119" s="117"/>
      <c r="H119" s="117"/>
      <c r="I119" s="117"/>
      <c r="J119" s="117"/>
      <c r="K119" s="117"/>
      <c r="M119" s="117"/>
      <c r="N119" s="117"/>
      <c r="O119" s="117"/>
      <c r="P119" s="117"/>
      <c r="Q119" s="117"/>
      <c r="R119" s="117"/>
      <c r="T119" s="117"/>
      <c r="U119" s="117"/>
      <c r="V119" s="117"/>
      <c r="W119" s="117"/>
      <c r="X119" s="117"/>
      <c r="Y119" s="117"/>
      <c r="AA119" s="117"/>
      <c r="AB119" s="117"/>
      <c r="AC119" s="117"/>
      <c r="AD119" s="117"/>
      <c r="AE119" s="117"/>
      <c r="AF119" s="117"/>
      <c r="AH119" s="117"/>
      <c r="AI119" s="193"/>
      <c r="AJ119" s="212"/>
      <c r="AK119" s="117"/>
      <c r="AL119" s="117"/>
      <c r="AM119" s="117"/>
      <c r="AN119" s="117"/>
      <c r="AO119" s="117"/>
      <c r="AP119" s="117"/>
      <c r="AQ119" s="117"/>
      <c r="AR119" s="117"/>
      <c r="AS119" s="117"/>
    </row>
    <row r="120" spans="6:45" ht="20.100000000000001" customHeight="1">
      <c r="F120" s="117"/>
      <c r="G120" s="117"/>
      <c r="H120" s="117"/>
      <c r="I120" s="117"/>
      <c r="J120" s="117"/>
      <c r="K120" s="117"/>
      <c r="M120" s="117"/>
      <c r="N120" s="117"/>
      <c r="O120" s="117"/>
      <c r="P120" s="117"/>
      <c r="Q120" s="117"/>
      <c r="R120" s="117"/>
      <c r="T120" s="117"/>
      <c r="U120" s="117"/>
      <c r="V120" s="117"/>
      <c r="W120" s="117"/>
      <c r="X120" s="117"/>
      <c r="Y120" s="117"/>
      <c r="AA120" s="117"/>
      <c r="AB120" s="117"/>
      <c r="AC120" s="117"/>
      <c r="AD120" s="117"/>
      <c r="AE120" s="117"/>
      <c r="AF120" s="117"/>
      <c r="AH120" s="117"/>
      <c r="AI120" s="193"/>
      <c r="AJ120" s="212"/>
      <c r="AK120" s="117"/>
      <c r="AL120" s="117"/>
      <c r="AM120" s="117"/>
      <c r="AN120" s="117"/>
      <c r="AO120" s="117"/>
      <c r="AP120" s="117"/>
      <c r="AQ120" s="117"/>
      <c r="AR120" s="117"/>
      <c r="AS120" s="117"/>
    </row>
    <row r="121" spans="6:45" ht="20.100000000000001" customHeight="1">
      <c r="F121" s="117"/>
      <c r="G121" s="117"/>
      <c r="H121" s="117"/>
      <c r="I121" s="117"/>
      <c r="J121" s="117"/>
      <c r="K121" s="117"/>
      <c r="M121" s="117"/>
      <c r="N121" s="117"/>
      <c r="O121" s="117"/>
      <c r="P121" s="117"/>
      <c r="Q121" s="117"/>
      <c r="R121" s="117"/>
      <c r="T121" s="117"/>
      <c r="U121" s="117"/>
      <c r="V121" s="117"/>
      <c r="W121" s="117"/>
      <c r="X121" s="117"/>
      <c r="Y121" s="117"/>
      <c r="AA121" s="117"/>
      <c r="AB121" s="117"/>
      <c r="AC121" s="117"/>
      <c r="AD121" s="117"/>
      <c r="AE121" s="117"/>
      <c r="AF121" s="117"/>
      <c r="AH121" s="117"/>
      <c r="AI121" s="193"/>
      <c r="AJ121" s="212"/>
      <c r="AK121" s="117"/>
      <c r="AL121" s="117"/>
      <c r="AM121" s="117"/>
      <c r="AN121" s="117"/>
      <c r="AO121" s="117"/>
      <c r="AP121" s="117"/>
      <c r="AQ121" s="117"/>
      <c r="AR121" s="117"/>
      <c r="AS121" s="117"/>
    </row>
    <row r="122" spans="6:45" ht="20.100000000000001" customHeight="1">
      <c r="F122" s="117"/>
      <c r="G122" s="117"/>
      <c r="H122" s="117"/>
      <c r="I122" s="117"/>
      <c r="J122" s="117"/>
      <c r="K122" s="117"/>
      <c r="M122" s="117"/>
      <c r="N122" s="117"/>
      <c r="O122" s="117"/>
      <c r="P122" s="117"/>
      <c r="Q122" s="117"/>
      <c r="R122" s="117"/>
      <c r="T122" s="117"/>
      <c r="U122" s="117"/>
      <c r="V122" s="117"/>
      <c r="W122" s="117"/>
      <c r="X122" s="117"/>
      <c r="Y122" s="117"/>
      <c r="AA122" s="117"/>
      <c r="AB122" s="117"/>
      <c r="AC122" s="117"/>
      <c r="AD122" s="117"/>
      <c r="AE122" s="117"/>
      <c r="AF122" s="117"/>
      <c r="AH122" s="117"/>
      <c r="AI122" s="193"/>
      <c r="AJ122" s="212"/>
      <c r="AK122" s="117"/>
      <c r="AL122" s="117"/>
      <c r="AM122" s="117"/>
      <c r="AN122" s="117"/>
      <c r="AO122" s="117"/>
      <c r="AP122" s="117"/>
      <c r="AQ122" s="117"/>
      <c r="AR122" s="117"/>
      <c r="AS122" s="117"/>
    </row>
    <row r="123" spans="6:45" ht="20.100000000000001" customHeight="1">
      <c r="F123" s="117"/>
      <c r="G123" s="117"/>
      <c r="H123" s="117"/>
      <c r="I123" s="117"/>
      <c r="J123" s="117"/>
      <c r="K123" s="117"/>
      <c r="M123" s="117"/>
      <c r="N123" s="117"/>
      <c r="O123" s="117"/>
      <c r="P123" s="117"/>
      <c r="Q123" s="117"/>
      <c r="R123" s="117"/>
      <c r="T123" s="117"/>
      <c r="U123" s="117"/>
      <c r="V123" s="117"/>
      <c r="W123" s="117"/>
      <c r="X123" s="117"/>
      <c r="Y123" s="117"/>
      <c r="AA123" s="117"/>
      <c r="AB123" s="117"/>
      <c r="AC123" s="117"/>
      <c r="AD123" s="117"/>
      <c r="AE123" s="117"/>
      <c r="AF123" s="117"/>
      <c r="AH123" s="117"/>
      <c r="AI123" s="193"/>
      <c r="AJ123" s="212"/>
      <c r="AK123" s="117"/>
      <c r="AL123" s="117"/>
      <c r="AM123" s="117"/>
      <c r="AN123" s="117"/>
      <c r="AO123" s="117"/>
      <c r="AP123" s="117"/>
      <c r="AQ123" s="117"/>
      <c r="AR123" s="117"/>
      <c r="AS123" s="117"/>
    </row>
    <row r="124" spans="6:45" ht="20.100000000000001" customHeight="1">
      <c r="F124" s="117"/>
      <c r="G124" s="117"/>
      <c r="H124" s="117"/>
      <c r="I124" s="117"/>
      <c r="J124" s="117"/>
      <c r="K124" s="117"/>
      <c r="M124" s="117"/>
      <c r="N124" s="117"/>
      <c r="O124" s="117"/>
      <c r="P124" s="117"/>
      <c r="Q124" s="117"/>
      <c r="R124" s="117"/>
      <c r="T124" s="117"/>
      <c r="U124" s="117"/>
      <c r="V124" s="117"/>
      <c r="W124" s="117"/>
      <c r="X124" s="117"/>
      <c r="Y124" s="117"/>
      <c r="AA124" s="117"/>
      <c r="AB124" s="117"/>
      <c r="AC124" s="117"/>
      <c r="AD124" s="117"/>
      <c r="AE124" s="117"/>
      <c r="AF124" s="117"/>
      <c r="AH124" s="117"/>
      <c r="AI124" s="193"/>
      <c r="AJ124" s="212"/>
      <c r="AK124" s="117"/>
      <c r="AL124" s="117"/>
      <c r="AM124" s="117"/>
      <c r="AN124" s="117"/>
      <c r="AO124" s="117"/>
      <c r="AP124" s="117"/>
      <c r="AQ124" s="117"/>
      <c r="AR124" s="117"/>
      <c r="AS124" s="117"/>
    </row>
    <row r="125" spans="6:45" ht="20.100000000000001" customHeight="1">
      <c r="F125" s="117"/>
      <c r="G125" s="117"/>
      <c r="H125" s="117"/>
      <c r="I125" s="117"/>
      <c r="J125" s="117"/>
      <c r="K125" s="117"/>
      <c r="M125" s="117"/>
      <c r="N125" s="117"/>
      <c r="O125" s="117"/>
      <c r="P125" s="117"/>
      <c r="Q125" s="117"/>
      <c r="R125" s="117"/>
      <c r="T125" s="117"/>
      <c r="U125" s="117"/>
      <c r="V125" s="117"/>
      <c r="W125" s="117"/>
      <c r="X125" s="117"/>
      <c r="Y125" s="117"/>
      <c r="AA125" s="117"/>
      <c r="AB125" s="117"/>
      <c r="AC125" s="117"/>
      <c r="AD125" s="117"/>
      <c r="AE125" s="117"/>
      <c r="AF125" s="117"/>
      <c r="AH125" s="117"/>
      <c r="AI125" s="193"/>
    </row>
    <row r="126" spans="6:45" ht="20.100000000000001" customHeight="1">
      <c r="F126" s="117"/>
      <c r="G126" s="117"/>
      <c r="H126" s="117"/>
      <c r="I126" s="117"/>
      <c r="J126" s="117"/>
      <c r="K126" s="117"/>
      <c r="M126" s="117"/>
      <c r="N126" s="117"/>
      <c r="O126" s="117"/>
      <c r="P126" s="117"/>
      <c r="Q126" s="117"/>
      <c r="R126" s="117"/>
      <c r="T126" s="117"/>
      <c r="U126" s="117"/>
      <c r="V126" s="117"/>
      <c r="W126" s="117"/>
      <c r="X126" s="117"/>
      <c r="Y126" s="117"/>
      <c r="AA126" s="117"/>
      <c r="AB126" s="117"/>
      <c r="AC126" s="117"/>
      <c r="AD126" s="117"/>
      <c r="AE126" s="117"/>
      <c r="AF126" s="117"/>
      <c r="AH126" s="117"/>
      <c r="AI126" s="193"/>
    </row>
    <row r="127" spans="6:45" ht="20.100000000000001" customHeight="1">
      <c r="F127" s="117"/>
      <c r="G127" s="117"/>
      <c r="H127" s="117"/>
      <c r="I127" s="117"/>
      <c r="J127" s="117"/>
      <c r="K127" s="117"/>
      <c r="M127" s="117"/>
      <c r="N127" s="117"/>
      <c r="O127" s="117"/>
      <c r="P127" s="117"/>
      <c r="Q127" s="117"/>
      <c r="R127" s="117"/>
      <c r="T127" s="117"/>
      <c r="U127" s="117"/>
      <c r="V127" s="117"/>
      <c r="W127" s="117"/>
      <c r="X127" s="117"/>
      <c r="Y127" s="117"/>
      <c r="AA127" s="117"/>
      <c r="AB127" s="117"/>
      <c r="AC127" s="117"/>
      <c r="AD127" s="117"/>
      <c r="AE127" s="117"/>
      <c r="AF127" s="117"/>
      <c r="AH127" s="117"/>
      <c r="AI127" s="193"/>
    </row>
    <row r="128" spans="6:45" ht="20.100000000000001" customHeight="1">
      <c r="F128" s="117"/>
      <c r="G128" s="117"/>
      <c r="H128" s="117"/>
      <c r="I128" s="117"/>
      <c r="J128" s="117"/>
      <c r="K128" s="117"/>
      <c r="M128" s="117"/>
      <c r="N128" s="117"/>
      <c r="O128" s="117"/>
      <c r="P128" s="117"/>
      <c r="Q128" s="117"/>
      <c r="R128" s="117"/>
      <c r="T128" s="117"/>
      <c r="U128" s="117"/>
      <c r="V128" s="117"/>
      <c r="W128" s="117"/>
      <c r="X128" s="117"/>
      <c r="Y128" s="117"/>
      <c r="AA128" s="117"/>
      <c r="AB128" s="117"/>
      <c r="AC128" s="117"/>
      <c r="AD128" s="117"/>
      <c r="AE128" s="117"/>
      <c r="AF128" s="117"/>
      <c r="AH128" s="117"/>
      <c r="AI128" s="193"/>
    </row>
    <row r="129" spans="6:35" ht="20.100000000000001" customHeight="1">
      <c r="F129" s="117"/>
      <c r="G129" s="117"/>
      <c r="H129" s="117"/>
      <c r="I129" s="117"/>
      <c r="J129" s="117"/>
      <c r="K129" s="117"/>
      <c r="M129" s="117"/>
      <c r="N129" s="117"/>
      <c r="O129" s="117"/>
      <c r="P129" s="117"/>
      <c r="Q129" s="117"/>
      <c r="R129" s="117"/>
      <c r="T129" s="117"/>
      <c r="U129" s="117"/>
      <c r="V129" s="117"/>
      <c r="W129" s="117"/>
      <c r="X129" s="117"/>
      <c r="Y129" s="117"/>
      <c r="AA129" s="117"/>
      <c r="AB129" s="117"/>
      <c r="AC129" s="117"/>
      <c r="AD129" s="117"/>
      <c r="AE129" s="117"/>
      <c r="AF129" s="117"/>
      <c r="AH129" s="117"/>
      <c r="AI129" s="193"/>
    </row>
    <row r="130" spans="6:35" ht="20.100000000000001" customHeight="1">
      <c r="F130" s="117"/>
      <c r="G130" s="117"/>
      <c r="H130" s="117"/>
      <c r="I130" s="117"/>
      <c r="J130" s="117"/>
      <c r="K130" s="117"/>
      <c r="M130" s="117"/>
      <c r="N130" s="117"/>
      <c r="O130" s="117"/>
      <c r="P130" s="117"/>
      <c r="Q130" s="117"/>
      <c r="R130" s="117"/>
      <c r="T130" s="117"/>
      <c r="U130" s="117"/>
      <c r="V130" s="117"/>
      <c r="W130" s="117"/>
      <c r="X130" s="117"/>
      <c r="Y130" s="117"/>
      <c r="AA130" s="117"/>
      <c r="AB130" s="117"/>
      <c r="AC130" s="117"/>
      <c r="AD130" s="117"/>
      <c r="AE130" s="117"/>
      <c r="AF130" s="117"/>
      <c r="AH130" s="117"/>
      <c r="AI130" s="193"/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1"/>
  <sheetViews>
    <sheetView workbookViewId="0">
      <selection activeCell="A37" sqref="A37:E38"/>
    </sheetView>
  </sheetViews>
  <sheetFormatPr defaultRowHeight="20.100000000000001" customHeight="1"/>
  <cols>
    <col min="1" max="1" width="10.28515625" bestFit="1" customWidth="1"/>
    <col min="2" max="2" width="59.5703125" customWidth="1"/>
    <col min="3" max="3" width="31.85546875" customWidth="1"/>
    <col min="4" max="4" width="10.28515625" customWidth="1"/>
    <col min="5" max="5" width="13.5703125" customWidth="1"/>
    <col min="6" max="11" width="3.7109375" customWidth="1"/>
    <col min="12" max="12" width="3.7109375" style="117" customWidth="1"/>
    <col min="13" max="15" width="3.7109375" customWidth="1"/>
    <col min="16" max="16" width="3.7109375" style="218" customWidth="1"/>
    <col min="17" max="18" width="3.7109375" customWidth="1"/>
    <col min="19" max="19" width="3.7109375" style="117" customWidth="1"/>
    <col min="20" max="22" width="3.7109375" customWidth="1"/>
    <col min="23" max="23" width="3.7109375" style="218" customWidth="1"/>
    <col min="24" max="25" width="3.7109375" customWidth="1"/>
    <col min="26" max="26" width="3.7109375" style="117" customWidth="1"/>
    <col min="27" max="29" width="3.7109375" customWidth="1"/>
    <col min="30" max="30" width="3.7109375" style="218" customWidth="1"/>
    <col min="31" max="32" width="3.7109375" customWidth="1"/>
    <col min="33" max="33" width="3.7109375" style="117" customWidth="1"/>
    <col min="34" max="36" width="3.7109375" customWidth="1"/>
    <col min="37" max="37" width="4.5703125" customWidth="1"/>
  </cols>
  <sheetData>
    <row r="1" spans="1:37" ht="20.100000000000001" customHeight="1">
      <c r="C1" s="117"/>
      <c r="D1" s="117"/>
      <c r="E1" s="117"/>
      <c r="F1" s="117"/>
      <c r="G1" s="117"/>
      <c r="H1" s="117"/>
      <c r="I1" s="117"/>
      <c r="J1" s="117"/>
      <c r="K1" s="117"/>
      <c r="M1" s="117"/>
      <c r="N1" s="117"/>
      <c r="O1" s="117"/>
      <c r="P1" s="117"/>
      <c r="Q1" s="117"/>
      <c r="R1" s="117"/>
      <c r="T1" s="117"/>
      <c r="U1" s="117"/>
      <c r="V1" s="117"/>
      <c r="W1" s="117"/>
      <c r="X1" s="117"/>
      <c r="Y1" s="117"/>
      <c r="AA1" s="117"/>
      <c r="AB1" s="117"/>
      <c r="AC1" s="117"/>
      <c r="AD1" s="117"/>
      <c r="AE1" s="117"/>
      <c r="AF1" s="117"/>
      <c r="AH1" s="117"/>
      <c r="AI1" s="117"/>
      <c r="AJ1" s="117"/>
    </row>
    <row r="2" spans="1:37" ht="20.100000000000001" customHeight="1">
      <c r="C2" s="117"/>
      <c r="D2" s="117"/>
      <c r="E2" s="117"/>
      <c r="F2" s="117"/>
      <c r="G2" s="117"/>
      <c r="H2" s="117"/>
      <c r="I2" s="117"/>
      <c r="J2" s="117"/>
      <c r="K2" s="117"/>
      <c r="M2" s="117"/>
      <c r="N2" s="117"/>
      <c r="O2" s="117"/>
      <c r="P2" s="117"/>
      <c r="Q2" s="117"/>
      <c r="R2" s="117"/>
      <c r="T2" s="117"/>
      <c r="U2" s="117"/>
      <c r="V2" s="117"/>
      <c r="W2" s="117"/>
      <c r="X2" s="117"/>
      <c r="Y2" s="117"/>
      <c r="AA2" s="117"/>
      <c r="AB2" s="117"/>
      <c r="AC2" s="117"/>
      <c r="AD2" s="117"/>
      <c r="AE2" s="117"/>
      <c r="AF2" s="117"/>
      <c r="AH2" s="117"/>
      <c r="AI2" s="117"/>
      <c r="AJ2" s="117"/>
    </row>
    <row r="3" spans="1:37" ht="20.100000000000001" customHeight="1">
      <c r="C3" s="117"/>
      <c r="D3" s="117"/>
      <c r="E3" s="117"/>
      <c r="F3" s="117"/>
      <c r="G3" s="117"/>
      <c r="H3" s="117"/>
      <c r="I3" s="117"/>
      <c r="J3" s="223"/>
      <c r="K3" s="223"/>
      <c r="L3" s="223"/>
      <c r="M3" s="223"/>
      <c r="N3" s="223"/>
      <c r="O3" s="223"/>
      <c r="P3" s="223"/>
      <c r="Q3" s="223"/>
      <c r="S3" s="221" t="s">
        <v>753</v>
      </c>
      <c r="T3" s="221"/>
      <c r="U3" s="221"/>
      <c r="V3" s="221"/>
      <c r="W3" s="221"/>
      <c r="X3" s="221"/>
      <c r="Y3" s="221"/>
      <c r="Z3" s="221"/>
      <c r="AA3" s="263"/>
      <c r="AB3" s="117"/>
      <c r="AC3" s="117"/>
      <c r="AD3" s="117"/>
      <c r="AE3" s="117"/>
      <c r="AF3" s="117"/>
      <c r="AH3" s="117"/>
      <c r="AI3" s="117"/>
      <c r="AJ3" s="117"/>
    </row>
    <row r="4" spans="1:37" ht="20.100000000000001" customHeight="1">
      <c r="C4" s="117"/>
      <c r="D4" s="117"/>
      <c r="E4" s="117"/>
      <c r="F4" s="117"/>
      <c r="G4" s="117"/>
      <c r="H4" s="117"/>
      <c r="I4" s="117"/>
      <c r="J4" s="117"/>
      <c r="K4" s="117"/>
      <c r="M4" s="117"/>
      <c r="N4" s="117"/>
      <c r="O4" s="117"/>
      <c r="P4" s="117"/>
      <c r="Q4" s="117"/>
      <c r="R4" s="117"/>
      <c r="T4" s="117"/>
      <c r="U4" s="117"/>
      <c r="V4" s="117"/>
      <c r="W4" s="117"/>
      <c r="X4" s="117"/>
      <c r="Y4" s="117"/>
      <c r="AA4" s="117"/>
      <c r="AB4" s="117"/>
      <c r="AC4" s="117"/>
      <c r="AD4" s="117"/>
      <c r="AE4" s="117"/>
      <c r="AF4" s="117"/>
      <c r="AH4" s="117"/>
      <c r="AI4" s="117"/>
      <c r="AJ4" s="117"/>
      <c r="AK4" s="22"/>
    </row>
    <row r="5" spans="1:37" ht="20.100000000000001" customHeight="1">
      <c r="A5" s="2" t="s">
        <v>26</v>
      </c>
      <c r="B5" s="2" t="s">
        <v>27</v>
      </c>
      <c r="C5" s="7" t="s">
        <v>28</v>
      </c>
      <c r="D5" s="7" t="s">
        <v>74</v>
      </c>
      <c r="E5" s="211"/>
      <c r="F5" s="193">
        <v>1</v>
      </c>
      <c r="G5" s="198">
        <v>2</v>
      </c>
      <c r="H5" s="4">
        <v>3</v>
      </c>
      <c r="I5" s="193">
        <v>4</v>
      </c>
      <c r="J5" s="193">
        <v>5</v>
      </c>
      <c r="K5" s="4">
        <v>6</v>
      </c>
      <c r="L5" s="193">
        <v>7</v>
      </c>
      <c r="M5" s="4">
        <v>8</v>
      </c>
      <c r="N5" s="193">
        <v>9</v>
      </c>
      <c r="O5" s="4">
        <v>10</v>
      </c>
      <c r="P5" s="193">
        <v>11</v>
      </c>
      <c r="Q5" s="193">
        <v>12</v>
      </c>
      <c r="R5" s="4">
        <v>13</v>
      </c>
      <c r="S5" s="193">
        <v>14</v>
      </c>
      <c r="T5" s="4">
        <v>15</v>
      </c>
      <c r="U5" s="193">
        <v>16</v>
      </c>
      <c r="V5" s="4">
        <v>17</v>
      </c>
      <c r="W5" s="193">
        <v>18</v>
      </c>
      <c r="X5" s="193">
        <v>19</v>
      </c>
      <c r="Y5" s="4">
        <v>20</v>
      </c>
      <c r="Z5" s="193">
        <v>21</v>
      </c>
      <c r="AA5" s="4">
        <v>22</v>
      </c>
      <c r="AB5" s="193">
        <v>23</v>
      </c>
      <c r="AC5" s="4">
        <v>24</v>
      </c>
      <c r="AD5" s="193">
        <v>25</v>
      </c>
      <c r="AE5" s="193">
        <v>26</v>
      </c>
      <c r="AF5" s="4">
        <v>27</v>
      </c>
      <c r="AG5" s="193">
        <v>28</v>
      </c>
      <c r="AH5" s="4">
        <v>29</v>
      </c>
      <c r="AI5" s="193">
        <v>30</v>
      </c>
      <c r="AJ5" s="4">
        <v>31</v>
      </c>
      <c r="AK5" s="212"/>
    </row>
    <row r="6" spans="1:37" ht="20.100000000000001" customHeight="1">
      <c r="A6" s="11" t="s">
        <v>174</v>
      </c>
      <c r="B6" s="66" t="s">
        <v>175</v>
      </c>
      <c r="C6" s="105" t="s">
        <v>31</v>
      </c>
      <c r="D6" s="107">
        <v>5200</v>
      </c>
      <c r="E6" s="68" t="s">
        <v>707</v>
      </c>
      <c r="F6" s="193">
        <v>2</v>
      </c>
      <c r="G6" s="198">
        <v>2</v>
      </c>
      <c r="H6" s="193">
        <v>2</v>
      </c>
      <c r="I6" s="193">
        <v>2</v>
      </c>
      <c r="J6" s="193">
        <v>2</v>
      </c>
      <c r="K6" s="164"/>
      <c r="L6" s="193">
        <v>2</v>
      </c>
      <c r="M6" s="193">
        <v>2</v>
      </c>
      <c r="N6" s="193">
        <v>2</v>
      </c>
      <c r="O6" s="193"/>
      <c r="P6" s="193"/>
      <c r="Q6" s="193"/>
      <c r="R6" s="164"/>
      <c r="S6" s="193"/>
      <c r="T6" s="193"/>
      <c r="U6" s="193"/>
      <c r="V6" s="193"/>
      <c r="W6" s="193"/>
      <c r="X6" s="193"/>
      <c r="Y6" s="164"/>
      <c r="Z6" s="193"/>
      <c r="AA6" s="193"/>
      <c r="AB6" s="193"/>
      <c r="AC6" s="193"/>
      <c r="AD6" s="193"/>
      <c r="AE6" s="193"/>
      <c r="AF6" s="164"/>
      <c r="AG6" s="193"/>
      <c r="AH6" s="193"/>
      <c r="AI6" s="193"/>
      <c r="AJ6" s="193"/>
      <c r="AK6" s="22"/>
    </row>
    <row r="7" spans="1:37" ht="20.100000000000001" customHeight="1">
      <c r="A7" s="11" t="s">
        <v>174</v>
      </c>
      <c r="B7" s="66" t="s">
        <v>176</v>
      </c>
      <c r="C7" s="105" t="s">
        <v>31</v>
      </c>
      <c r="D7" s="107">
        <v>5600</v>
      </c>
      <c r="E7" s="117"/>
      <c r="F7" s="193"/>
      <c r="G7" s="198"/>
      <c r="H7" s="193"/>
      <c r="I7" s="193"/>
      <c r="J7" s="193"/>
      <c r="K7" s="164"/>
      <c r="L7" s="193"/>
      <c r="M7" s="193"/>
      <c r="N7" s="193"/>
      <c r="O7" s="193">
        <v>2</v>
      </c>
      <c r="P7" s="193">
        <v>2</v>
      </c>
      <c r="Q7" s="193">
        <v>2</v>
      </c>
      <c r="R7" s="164"/>
      <c r="S7" s="193">
        <v>2</v>
      </c>
      <c r="T7" s="193">
        <v>2</v>
      </c>
      <c r="U7" s="193"/>
      <c r="V7" s="193"/>
      <c r="W7" s="193"/>
      <c r="X7" s="193"/>
      <c r="Y7" s="164"/>
      <c r="Z7" s="193"/>
      <c r="AA7" s="193"/>
      <c r="AB7" s="193"/>
      <c r="AC7" s="193"/>
      <c r="AD7" s="193"/>
      <c r="AE7" s="193"/>
      <c r="AF7" s="164"/>
      <c r="AG7" s="193"/>
      <c r="AH7" s="193"/>
      <c r="AI7" s="193"/>
      <c r="AJ7" s="193"/>
      <c r="AK7" s="22"/>
    </row>
    <row r="8" spans="1:37" ht="20.100000000000001" customHeight="1">
      <c r="A8" s="11" t="s">
        <v>174</v>
      </c>
      <c r="B8" s="66" t="s">
        <v>177</v>
      </c>
      <c r="C8" s="105" t="s">
        <v>31</v>
      </c>
      <c r="D8" s="107">
        <v>450</v>
      </c>
      <c r="E8" s="117"/>
      <c r="F8" s="193"/>
      <c r="G8" s="198"/>
      <c r="H8" s="193"/>
      <c r="I8" s="193"/>
      <c r="J8" s="193"/>
      <c r="K8" s="164"/>
      <c r="L8" s="193"/>
      <c r="M8" s="193"/>
      <c r="N8" s="193"/>
      <c r="O8" s="193"/>
      <c r="P8" s="193"/>
      <c r="Q8" s="193"/>
      <c r="R8" s="164"/>
      <c r="S8" s="193"/>
      <c r="T8" s="193"/>
      <c r="U8" s="193">
        <v>2</v>
      </c>
      <c r="V8" s="193"/>
      <c r="W8" s="193"/>
      <c r="X8" s="193"/>
      <c r="Y8" s="164"/>
      <c r="Z8" s="193"/>
      <c r="AA8" s="193"/>
      <c r="AB8" s="193"/>
      <c r="AC8" s="193"/>
      <c r="AD8" s="193"/>
      <c r="AE8" s="193"/>
      <c r="AF8" s="164"/>
      <c r="AG8" s="193"/>
      <c r="AH8" s="193"/>
      <c r="AI8" s="193"/>
      <c r="AJ8" s="193"/>
      <c r="AK8" s="22"/>
    </row>
    <row r="9" spans="1:37" ht="20.100000000000001" customHeight="1">
      <c r="A9" s="11" t="s">
        <v>174</v>
      </c>
      <c r="B9" s="66" t="s">
        <v>178</v>
      </c>
      <c r="C9" s="108" t="s">
        <v>96</v>
      </c>
      <c r="D9" s="107">
        <v>300</v>
      </c>
      <c r="E9" s="117"/>
      <c r="F9" s="193"/>
      <c r="G9" s="198"/>
      <c r="H9" s="193"/>
      <c r="I9" s="193"/>
      <c r="J9" s="193"/>
      <c r="K9" s="164"/>
      <c r="L9" s="193"/>
      <c r="M9" s="193"/>
      <c r="N9" s="193"/>
      <c r="O9" s="193"/>
      <c r="P9" s="193"/>
      <c r="Q9" s="193"/>
      <c r="R9" s="164"/>
      <c r="S9" s="193"/>
      <c r="T9" s="193"/>
      <c r="U9" s="193"/>
      <c r="V9" s="193">
        <v>2</v>
      </c>
      <c r="W9" s="193"/>
      <c r="X9" s="193"/>
      <c r="Y9" s="164"/>
      <c r="Z9" s="193"/>
      <c r="AA9" s="193"/>
      <c r="AB9" s="193"/>
      <c r="AC9" s="193"/>
      <c r="AD9" s="193"/>
      <c r="AE9" s="193"/>
      <c r="AF9" s="164"/>
      <c r="AG9" s="193"/>
      <c r="AH9" s="193"/>
      <c r="AI9" s="193"/>
      <c r="AJ9" s="193"/>
      <c r="AK9" s="22"/>
    </row>
    <row r="10" spans="1:37" ht="20.100000000000001" customHeight="1">
      <c r="A10" s="11" t="s">
        <v>174</v>
      </c>
      <c r="B10" s="66" t="s">
        <v>179</v>
      </c>
      <c r="C10" s="108" t="s">
        <v>96</v>
      </c>
      <c r="D10" s="107">
        <v>3500</v>
      </c>
      <c r="E10" s="117"/>
      <c r="F10" s="193"/>
      <c r="G10" s="198"/>
      <c r="H10" s="193"/>
      <c r="I10" s="193"/>
      <c r="J10" s="193"/>
      <c r="K10" s="164"/>
      <c r="L10" s="193"/>
      <c r="M10" s="193"/>
      <c r="N10" s="193"/>
      <c r="O10" s="193"/>
      <c r="P10" s="193"/>
      <c r="Q10" s="193"/>
      <c r="R10" s="164"/>
      <c r="S10" s="193"/>
      <c r="T10" s="193"/>
      <c r="U10" s="193"/>
      <c r="V10" s="193"/>
      <c r="W10" s="193">
        <v>2</v>
      </c>
      <c r="X10" s="193">
        <v>2</v>
      </c>
      <c r="Y10" s="164"/>
      <c r="Z10" s="193">
        <v>2</v>
      </c>
      <c r="AA10" s="193">
        <v>2</v>
      </c>
      <c r="AB10" s="193"/>
      <c r="AC10" s="193"/>
      <c r="AD10" s="193"/>
      <c r="AE10" s="193"/>
      <c r="AF10" s="164"/>
      <c r="AG10" s="193"/>
      <c r="AH10" s="193"/>
      <c r="AI10" s="193"/>
      <c r="AJ10" s="193"/>
      <c r="AK10" s="22"/>
    </row>
    <row r="11" spans="1:37" ht="20.100000000000001" customHeight="1">
      <c r="A11" s="11" t="s">
        <v>174</v>
      </c>
      <c r="B11" s="14" t="s">
        <v>180</v>
      </c>
      <c r="C11" s="105" t="s">
        <v>79</v>
      </c>
      <c r="D11" s="107">
        <v>5800</v>
      </c>
      <c r="E11" s="117"/>
      <c r="F11" s="193"/>
      <c r="G11" s="198"/>
      <c r="H11" s="193"/>
      <c r="I11" s="193"/>
      <c r="J11" s="193"/>
      <c r="K11" s="164"/>
      <c r="L11" s="193"/>
      <c r="M11" s="193"/>
      <c r="N11" s="193"/>
      <c r="O11" s="193"/>
      <c r="P11" s="193"/>
      <c r="Q11" s="193"/>
      <c r="R11" s="164"/>
      <c r="S11" s="193"/>
      <c r="T11" s="193"/>
      <c r="U11" s="193"/>
      <c r="V11" s="193"/>
      <c r="W11" s="193"/>
      <c r="X11" s="193"/>
      <c r="Y11" s="164"/>
      <c r="Z11" s="193"/>
      <c r="AA11" s="193"/>
      <c r="AB11" s="193">
        <v>2</v>
      </c>
      <c r="AC11" s="193">
        <v>2</v>
      </c>
      <c r="AD11" s="193">
        <v>2</v>
      </c>
      <c r="AE11" s="193">
        <v>2</v>
      </c>
      <c r="AF11" s="164"/>
      <c r="AG11" s="193">
        <v>2</v>
      </c>
      <c r="AH11" s="193">
        <v>2</v>
      </c>
      <c r="AI11" s="193"/>
      <c r="AJ11" s="193"/>
      <c r="AK11" s="22"/>
    </row>
    <row r="12" spans="1:37" ht="20.100000000000001" customHeight="1">
      <c r="A12" s="11" t="s">
        <v>174</v>
      </c>
      <c r="B12" s="14" t="s">
        <v>181</v>
      </c>
      <c r="C12" s="108" t="s">
        <v>96</v>
      </c>
      <c r="D12" s="107">
        <v>450</v>
      </c>
      <c r="E12" s="117"/>
      <c r="F12" s="193"/>
      <c r="G12" s="198"/>
      <c r="H12" s="193"/>
      <c r="I12" s="193"/>
      <c r="J12" s="193"/>
      <c r="K12" s="164"/>
      <c r="L12" s="193"/>
      <c r="M12" s="193"/>
      <c r="N12" s="193"/>
      <c r="O12" s="193"/>
      <c r="P12" s="193"/>
      <c r="Q12" s="193"/>
      <c r="R12" s="164"/>
      <c r="S12" s="193"/>
      <c r="T12" s="193"/>
      <c r="U12" s="193"/>
      <c r="V12" s="193"/>
      <c r="W12" s="193"/>
      <c r="X12" s="193"/>
      <c r="Y12" s="164"/>
      <c r="Z12" s="193"/>
      <c r="AA12" s="193"/>
      <c r="AB12" s="193"/>
      <c r="AC12" s="193"/>
      <c r="AD12" s="193"/>
      <c r="AE12" s="193"/>
      <c r="AF12" s="164"/>
      <c r="AG12" s="193"/>
      <c r="AH12" s="193"/>
      <c r="AI12" s="193">
        <v>2</v>
      </c>
      <c r="AJ12" s="193"/>
      <c r="AK12" s="22"/>
    </row>
    <row r="13" spans="1:37" ht="20.100000000000001" customHeight="1">
      <c r="A13" s="11" t="s">
        <v>174</v>
      </c>
      <c r="B13" s="66" t="s">
        <v>182</v>
      </c>
      <c r="C13" s="105" t="s">
        <v>47</v>
      </c>
      <c r="D13" s="226">
        <v>500</v>
      </c>
      <c r="E13" s="212"/>
      <c r="F13" s="193"/>
      <c r="G13" s="198"/>
      <c r="H13" s="193"/>
      <c r="I13" s="193"/>
      <c r="J13" s="193"/>
      <c r="K13" s="164"/>
      <c r="L13" s="193"/>
      <c r="M13" s="193"/>
      <c r="N13" s="193"/>
      <c r="O13" s="193"/>
      <c r="P13" s="193"/>
      <c r="Q13" s="193"/>
      <c r="R13" s="164"/>
      <c r="S13" s="193"/>
      <c r="T13" s="193"/>
      <c r="U13" s="193"/>
      <c r="V13" s="193"/>
      <c r="W13" s="193"/>
      <c r="X13" s="193"/>
      <c r="Y13" s="164"/>
      <c r="Z13" s="193"/>
      <c r="AA13" s="193"/>
      <c r="AB13" s="193"/>
      <c r="AC13" s="193"/>
      <c r="AD13" s="193"/>
      <c r="AE13" s="193"/>
      <c r="AF13" s="164"/>
      <c r="AG13" s="193"/>
      <c r="AH13" s="193"/>
      <c r="AI13" s="193"/>
      <c r="AJ13" s="193">
        <v>2</v>
      </c>
      <c r="AK13" s="22"/>
    </row>
    <row r="14" spans="1:37" ht="20.100000000000001" customHeight="1">
      <c r="A14" s="11" t="s">
        <v>174</v>
      </c>
      <c r="B14" s="66" t="s">
        <v>183</v>
      </c>
      <c r="C14" s="105" t="s">
        <v>47</v>
      </c>
      <c r="D14" s="226">
        <v>450</v>
      </c>
      <c r="E14" s="188"/>
      <c r="F14" s="193"/>
      <c r="G14" s="198"/>
      <c r="H14" s="193"/>
      <c r="I14" s="193"/>
      <c r="J14" s="193"/>
      <c r="K14" s="164"/>
      <c r="L14" s="193"/>
      <c r="M14" s="193"/>
      <c r="N14" s="193"/>
      <c r="O14" s="193"/>
      <c r="P14" s="193"/>
      <c r="Q14" s="193"/>
      <c r="R14" s="164"/>
      <c r="S14" s="193"/>
      <c r="T14" s="193"/>
      <c r="U14" s="193"/>
      <c r="V14" s="193"/>
      <c r="W14" s="193"/>
      <c r="X14" s="193"/>
      <c r="Y14" s="164"/>
      <c r="Z14" s="193"/>
      <c r="AA14" s="193"/>
      <c r="AB14" s="193"/>
      <c r="AC14" s="193"/>
      <c r="AD14" s="193"/>
      <c r="AE14" s="193"/>
      <c r="AF14" s="164"/>
      <c r="AG14" s="193"/>
      <c r="AH14" s="193"/>
      <c r="AI14" s="193"/>
      <c r="AJ14" s="193">
        <v>2</v>
      </c>
      <c r="AK14" s="22"/>
    </row>
    <row r="15" spans="1:37" ht="20.100000000000001" customHeight="1">
      <c r="A15" s="11" t="s">
        <v>174</v>
      </c>
      <c r="B15" s="66" t="s">
        <v>184</v>
      </c>
      <c r="C15" s="105" t="s">
        <v>122</v>
      </c>
      <c r="D15" s="226">
        <v>6000</v>
      </c>
      <c r="E15" s="190"/>
      <c r="F15" s="193"/>
      <c r="G15" s="198"/>
      <c r="H15" s="193"/>
      <c r="I15" s="193"/>
      <c r="J15" s="193"/>
      <c r="K15" s="164"/>
      <c r="L15" s="193"/>
      <c r="M15" s="193"/>
      <c r="N15" s="193"/>
      <c r="O15" s="193"/>
      <c r="P15" s="193"/>
      <c r="Q15" s="193"/>
      <c r="R15" s="164"/>
      <c r="S15" s="193"/>
      <c r="T15" s="193"/>
      <c r="U15" s="193"/>
      <c r="V15" s="193"/>
      <c r="W15" s="193"/>
      <c r="X15" s="193"/>
      <c r="Y15" s="164"/>
      <c r="Z15" s="193"/>
      <c r="AA15" s="193"/>
      <c r="AB15" s="193"/>
      <c r="AC15" s="193"/>
      <c r="AD15" s="193">
        <v>2</v>
      </c>
      <c r="AE15" s="193">
        <v>2</v>
      </c>
      <c r="AF15" s="164"/>
      <c r="AG15" s="193">
        <v>2</v>
      </c>
      <c r="AH15" s="193">
        <v>2</v>
      </c>
      <c r="AI15" s="193">
        <v>2</v>
      </c>
      <c r="AJ15" s="193"/>
      <c r="AK15" s="22"/>
    </row>
    <row r="16" spans="1:37" ht="20.100000000000001" customHeight="1">
      <c r="A16" s="121" t="s">
        <v>174</v>
      </c>
      <c r="B16" s="128" t="s">
        <v>185</v>
      </c>
      <c r="C16" s="122" t="s">
        <v>122</v>
      </c>
      <c r="D16" s="227">
        <v>40000</v>
      </c>
      <c r="E16" s="188"/>
      <c r="F16" s="193"/>
      <c r="G16" s="198"/>
      <c r="H16" s="193"/>
      <c r="I16" s="193"/>
      <c r="J16" s="193"/>
      <c r="K16" s="164"/>
      <c r="L16" s="193"/>
      <c r="M16" s="193"/>
      <c r="N16" s="193"/>
      <c r="O16" s="193"/>
      <c r="P16" s="193"/>
      <c r="Q16" s="193"/>
      <c r="R16" s="164"/>
      <c r="S16" s="193"/>
      <c r="T16" s="193">
        <v>2</v>
      </c>
      <c r="U16" s="193">
        <v>2</v>
      </c>
      <c r="V16" s="193">
        <v>2</v>
      </c>
      <c r="W16" s="193">
        <v>2</v>
      </c>
      <c r="X16" s="193">
        <v>2</v>
      </c>
      <c r="Y16" s="164"/>
      <c r="Z16" s="193">
        <v>2</v>
      </c>
      <c r="AA16" s="193">
        <v>2</v>
      </c>
      <c r="AB16" s="193">
        <v>2</v>
      </c>
      <c r="AC16" s="193">
        <v>2</v>
      </c>
      <c r="AD16" s="193"/>
      <c r="AE16" s="193"/>
      <c r="AF16" s="164"/>
      <c r="AG16" s="193"/>
      <c r="AH16" s="193"/>
      <c r="AI16" s="193"/>
      <c r="AJ16" s="193"/>
      <c r="AK16" s="22"/>
    </row>
    <row r="17" spans="1:37" ht="20.100000000000001" customHeight="1">
      <c r="A17" s="105" t="s">
        <v>174</v>
      </c>
      <c r="B17" s="116" t="s">
        <v>186</v>
      </c>
      <c r="C17" s="108" t="s">
        <v>96</v>
      </c>
      <c r="D17" s="226">
        <v>3500</v>
      </c>
      <c r="E17" s="228"/>
      <c r="F17" s="193"/>
      <c r="G17" s="198"/>
      <c r="H17" s="193"/>
      <c r="I17" s="193"/>
      <c r="J17" s="193"/>
      <c r="K17" s="164"/>
      <c r="L17" s="193"/>
      <c r="M17" s="193"/>
      <c r="N17" s="193">
        <v>2</v>
      </c>
      <c r="O17" s="193">
        <v>2</v>
      </c>
      <c r="P17" s="193">
        <v>2</v>
      </c>
      <c r="Q17" s="193">
        <v>2</v>
      </c>
      <c r="R17" s="164"/>
      <c r="S17" s="193">
        <v>2</v>
      </c>
      <c r="T17" s="193">
        <v>2</v>
      </c>
      <c r="U17" s="193"/>
      <c r="V17" s="193"/>
      <c r="W17" s="193"/>
      <c r="X17" s="193"/>
      <c r="Y17" s="164"/>
      <c r="Z17" s="193"/>
      <c r="AA17" s="193"/>
      <c r="AB17" s="193"/>
      <c r="AC17" s="193"/>
      <c r="AD17" s="193"/>
      <c r="AE17" s="193"/>
      <c r="AF17" s="164"/>
      <c r="AG17" s="193"/>
      <c r="AH17" s="193"/>
      <c r="AI17" s="193"/>
      <c r="AJ17" s="193"/>
      <c r="AK17" s="22"/>
    </row>
    <row r="18" spans="1:37" ht="20.100000000000001" customHeight="1">
      <c r="A18" s="105" t="s">
        <v>174</v>
      </c>
      <c r="B18" s="116" t="s">
        <v>187</v>
      </c>
      <c r="C18" s="108" t="s">
        <v>96</v>
      </c>
      <c r="D18" s="226">
        <v>1500</v>
      </c>
      <c r="E18" s="229"/>
      <c r="F18" s="193">
        <v>2</v>
      </c>
      <c r="G18" s="198">
        <v>2</v>
      </c>
      <c r="H18" s="193">
        <v>2</v>
      </c>
      <c r="I18" s="193">
        <v>2</v>
      </c>
      <c r="J18" s="193">
        <v>2</v>
      </c>
      <c r="K18" s="164"/>
      <c r="L18" s="193">
        <v>2</v>
      </c>
      <c r="M18" s="193">
        <v>2</v>
      </c>
      <c r="N18" s="193"/>
      <c r="O18" s="193"/>
      <c r="P18" s="193"/>
      <c r="Q18" s="193"/>
      <c r="R18" s="164"/>
      <c r="S18" s="193"/>
      <c r="T18" s="193"/>
      <c r="U18" s="193"/>
      <c r="V18" s="193"/>
      <c r="W18" s="193"/>
      <c r="X18" s="193"/>
      <c r="Y18" s="164"/>
      <c r="Z18" s="193"/>
      <c r="AA18" s="193"/>
      <c r="AB18" s="193"/>
      <c r="AC18" s="193"/>
      <c r="AD18" s="193"/>
      <c r="AE18" s="193"/>
      <c r="AF18" s="164"/>
      <c r="AG18" s="193"/>
      <c r="AH18" s="193"/>
      <c r="AI18" s="193"/>
      <c r="AJ18" s="193"/>
      <c r="AK18" s="22"/>
    </row>
    <row r="19" spans="1:37" ht="20.100000000000001" customHeight="1">
      <c r="A19" s="114" t="s">
        <v>174</v>
      </c>
      <c r="B19" s="118" t="s">
        <v>188</v>
      </c>
      <c r="C19" s="127" t="s">
        <v>96</v>
      </c>
      <c r="D19" s="115">
        <v>8400</v>
      </c>
      <c r="E19" s="231" t="s">
        <v>708</v>
      </c>
      <c r="F19" s="193">
        <v>2</v>
      </c>
      <c r="G19" s="198">
        <v>2</v>
      </c>
      <c r="H19" s="193">
        <v>2</v>
      </c>
      <c r="I19" s="193">
        <v>2</v>
      </c>
      <c r="J19" s="193">
        <v>2</v>
      </c>
      <c r="K19" s="164"/>
      <c r="L19" s="193">
        <v>2</v>
      </c>
      <c r="M19" s="193">
        <v>2</v>
      </c>
      <c r="N19" s="193"/>
      <c r="O19" s="193"/>
      <c r="P19" s="193"/>
      <c r="Q19" s="193"/>
      <c r="R19" s="164"/>
      <c r="S19" s="193"/>
      <c r="T19" s="193"/>
      <c r="U19" s="193"/>
      <c r="V19" s="193"/>
      <c r="W19" s="193"/>
      <c r="X19" s="193"/>
      <c r="Y19" s="164"/>
      <c r="Z19" s="193"/>
      <c r="AA19" s="193"/>
      <c r="AB19" s="193"/>
      <c r="AC19" s="193"/>
      <c r="AD19" s="193"/>
      <c r="AE19" s="193"/>
      <c r="AF19" s="164"/>
      <c r="AG19" s="193"/>
      <c r="AH19" s="193"/>
      <c r="AI19" s="193"/>
      <c r="AJ19" s="193"/>
      <c r="AK19" s="22"/>
    </row>
    <row r="20" spans="1:37" ht="20.100000000000001" customHeight="1">
      <c r="A20" s="114" t="s">
        <v>174</v>
      </c>
      <c r="B20" s="118" t="s">
        <v>189</v>
      </c>
      <c r="C20" s="114" t="s">
        <v>190</v>
      </c>
      <c r="D20" s="230">
        <v>1300</v>
      </c>
      <c r="E20" s="190"/>
      <c r="F20" s="193"/>
      <c r="G20" s="198"/>
      <c r="H20" s="193"/>
      <c r="I20" s="193"/>
      <c r="J20" s="193"/>
      <c r="K20" s="164"/>
      <c r="L20" s="193"/>
      <c r="M20" s="193"/>
      <c r="N20" s="193">
        <v>2</v>
      </c>
      <c r="O20" s="193"/>
      <c r="P20" s="193"/>
      <c r="Q20" s="193"/>
      <c r="R20" s="164"/>
      <c r="S20" s="193"/>
      <c r="T20" s="193"/>
      <c r="U20" s="193"/>
      <c r="V20" s="193"/>
      <c r="W20" s="193"/>
      <c r="X20" s="193"/>
      <c r="Y20" s="164"/>
      <c r="Z20" s="193"/>
      <c r="AA20" s="193"/>
      <c r="AB20" s="193"/>
      <c r="AC20" s="193"/>
      <c r="AD20" s="193"/>
      <c r="AE20" s="193"/>
      <c r="AF20" s="164"/>
      <c r="AG20" s="193"/>
      <c r="AH20" s="193"/>
      <c r="AI20" s="193"/>
      <c r="AJ20" s="193"/>
      <c r="AK20" s="22"/>
    </row>
    <row r="21" spans="1:37" ht="20.100000000000001" customHeight="1">
      <c r="A21" s="114" t="s">
        <v>174</v>
      </c>
      <c r="B21" s="118" t="s">
        <v>191</v>
      </c>
      <c r="C21" s="114" t="s">
        <v>190</v>
      </c>
      <c r="D21" s="115">
        <v>4400</v>
      </c>
      <c r="E21" s="117"/>
      <c r="F21" s="193"/>
      <c r="G21" s="198"/>
      <c r="H21" s="193"/>
      <c r="I21" s="193"/>
      <c r="J21" s="193"/>
      <c r="K21" s="164"/>
      <c r="L21" s="193"/>
      <c r="M21" s="193"/>
      <c r="N21" s="193"/>
      <c r="O21" s="193">
        <v>2</v>
      </c>
      <c r="P21" s="193">
        <v>2</v>
      </c>
      <c r="Q21" s="193">
        <v>2</v>
      </c>
      <c r="R21" s="164"/>
      <c r="S21" s="193"/>
      <c r="T21" s="193"/>
      <c r="U21" s="193"/>
      <c r="V21" s="193"/>
      <c r="W21" s="193"/>
      <c r="X21" s="193"/>
      <c r="Y21" s="164"/>
      <c r="Z21" s="193"/>
      <c r="AA21" s="193"/>
      <c r="AB21" s="193"/>
      <c r="AC21" s="193"/>
      <c r="AD21" s="193"/>
      <c r="AE21" s="193"/>
      <c r="AF21" s="164"/>
      <c r="AG21" s="193"/>
      <c r="AH21" s="193"/>
      <c r="AI21" s="193"/>
      <c r="AJ21" s="193"/>
      <c r="AK21" s="22"/>
    </row>
    <row r="22" spans="1:37" ht="20.100000000000001" customHeight="1">
      <c r="A22" s="114" t="s">
        <v>174</v>
      </c>
      <c r="B22" s="118" t="s">
        <v>192</v>
      </c>
      <c r="C22" s="114" t="s">
        <v>190</v>
      </c>
      <c r="D22" s="115">
        <v>1500</v>
      </c>
      <c r="E22" s="117"/>
      <c r="F22" s="193"/>
      <c r="G22" s="198"/>
      <c r="H22" s="193"/>
      <c r="I22" s="193"/>
      <c r="J22" s="193"/>
      <c r="K22" s="164"/>
      <c r="L22" s="193"/>
      <c r="M22" s="193"/>
      <c r="N22" s="193"/>
      <c r="O22" s="193"/>
      <c r="P22" s="193"/>
      <c r="Q22" s="193"/>
      <c r="R22" s="164"/>
      <c r="S22" s="193">
        <v>2</v>
      </c>
      <c r="T22" s="193"/>
      <c r="U22" s="193"/>
      <c r="V22" s="193"/>
      <c r="W22" s="193"/>
      <c r="X22" s="193"/>
      <c r="Y22" s="164"/>
      <c r="Z22" s="193"/>
      <c r="AA22" s="193"/>
      <c r="AB22" s="193"/>
      <c r="AC22" s="193"/>
      <c r="AD22" s="193"/>
      <c r="AE22" s="193"/>
      <c r="AF22" s="164"/>
      <c r="AG22" s="193"/>
      <c r="AH22" s="193"/>
      <c r="AI22" s="193"/>
      <c r="AJ22" s="193"/>
      <c r="AK22" s="22"/>
    </row>
    <row r="23" spans="1:37" ht="20.100000000000001" customHeight="1">
      <c r="A23" s="114" t="s">
        <v>174</v>
      </c>
      <c r="B23" s="119" t="s">
        <v>193</v>
      </c>
      <c r="C23" s="114" t="s">
        <v>31</v>
      </c>
      <c r="D23" s="115">
        <v>700</v>
      </c>
      <c r="E23" s="117"/>
      <c r="F23" s="193"/>
      <c r="G23" s="198"/>
      <c r="H23" s="193"/>
      <c r="I23" s="193"/>
      <c r="J23" s="193"/>
      <c r="K23" s="164"/>
      <c r="L23" s="193"/>
      <c r="M23" s="193"/>
      <c r="N23" s="193"/>
      <c r="O23" s="193"/>
      <c r="P23" s="193"/>
      <c r="Q23" s="193"/>
      <c r="R23" s="164"/>
      <c r="S23" s="193"/>
      <c r="T23" s="193">
        <v>2</v>
      </c>
      <c r="U23" s="193"/>
      <c r="V23" s="193"/>
      <c r="W23" s="193"/>
      <c r="X23" s="193"/>
      <c r="Y23" s="164"/>
      <c r="Z23" s="193"/>
      <c r="AA23" s="193"/>
      <c r="AB23" s="193"/>
      <c r="AC23" s="193"/>
      <c r="AD23" s="193"/>
      <c r="AE23" s="193"/>
      <c r="AF23" s="164"/>
      <c r="AG23" s="193"/>
      <c r="AH23" s="193"/>
      <c r="AI23" s="193"/>
      <c r="AJ23" s="193"/>
      <c r="AK23" s="22"/>
    </row>
    <row r="24" spans="1:37" ht="20.100000000000001" customHeight="1">
      <c r="A24" s="114" t="s">
        <v>174</v>
      </c>
      <c r="B24" s="119" t="s">
        <v>194</v>
      </c>
      <c r="C24" s="114" t="s">
        <v>45</v>
      </c>
      <c r="D24" s="115">
        <v>2300</v>
      </c>
      <c r="E24" s="117"/>
      <c r="F24" s="193"/>
      <c r="G24" s="198"/>
      <c r="H24" s="193"/>
      <c r="I24" s="193"/>
      <c r="J24" s="193"/>
      <c r="K24" s="164"/>
      <c r="L24" s="193"/>
      <c r="M24" s="193"/>
      <c r="N24" s="193"/>
      <c r="O24" s="193"/>
      <c r="P24" s="193"/>
      <c r="Q24" s="193"/>
      <c r="R24" s="164"/>
      <c r="S24" s="193"/>
      <c r="T24" s="193"/>
      <c r="U24" s="193">
        <v>2</v>
      </c>
      <c r="V24" s="193"/>
      <c r="W24" s="193"/>
      <c r="X24" s="193"/>
      <c r="Y24" s="164"/>
      <c r="Z24" s="193"/>
      <c r="AA24" s="193"/>
      <c r="AB24" s="193"/>
      <c r="AC24" s="193"/>
      <c r="AD24" s="193"/>
      <c r="AE24" s="193"/>
      <c r="AF24" s="164"/>
      <c r="AG24" s="193"/>
      <c r="AH24" s="193"/>
      <c r="AI24" s="193"/>
      <c r="AJ24" s="193"/>
      <c r="AK24" s="22"/>
    </row>
    <row r="25" spans="1:37" ht="20.100000000000001" customHeight="1">
      <c r="A25" s="114" t="s">
        <v>174</v>
      </c>
      <c r="B25" s="118" t="s">
        <v>195</v>
      </c>
      <c r="C25" s="127" t="s">
        <v>96</v>
      </c>
      <c r="D25" s="115">
        <v>1000</v>
      </c>
      <c r="E25" s="117"/>
      <c r="F25" s="193"/>
      <c r="G25" s="198"/>
      <c r="H25" s="193"/>
      <c r="I25" s="193"/>
      <c r="J25" s="193"/>
      <c r="K25" s="164"/>
      <c r="L25" s="193"/>
      <c r="M25" s="193"/>
      <c r="N25" s="193"/>
      <c r="O25" s="193"/>
      <c r="P25" s="193"/>
      <c r="Q25" s="193"/>
      <c r="R25" s="164"/>
      <c r="S25" s="193"/>
      <c r="T25" s="193"/>
      <c r="U25" s="193"/>
      <c r="V25" s="193">
        <v>2</v>
      </c>
      <c r="W25" s="193"/>
      <c r="X25" s="193"/>
      <c r="Y25" s="164"/>
      <c r="Z25" s="193"/>
      <c r="AA25" s="193"/>
      <c r="AB25" s="193"/>
      <c r="AC25" s="193"/>
      <c r="AD25" s="193"/>
      <c r="AE25" s="193"/>
      <c r="AF25" s="164"/>
      <c r="AG25" s="193"/>
      <c r="AH25" s="193"/>
      <c r="AI25" s="193"/>
      <c r="AJ25" s="193"/>
      <c r="AK25" s="22"/>
    </row>
    <row r="26" spans="1:37" ht="20.100000000000001" customHeight="1">
      <c r="A26" s="114" t="s">
        <v>174</v>
      </c>
      <c r="B26" s="119" t="s">
        <v>196</v>
      </c>
      <c r="C26" s="127" t="s">
        <v>96</v>
      </c>
      <c r="D26" s="115">
        <v>400</v>
      </c>
      <c r="E26" s="117"/>
      <c r="F26" s="193"/>
      <c r="G26" s="198"/>
      <c r="H26" s="193"/>
      <c r="I26" s="193"/>
      <c r="J26" s="193"/>
      <c r="K26" s="164"/>
      <c r="L26" s="193"/>
      <c r="M26" s="193"/>
      <c r="N26" s="193"/>
      <c r="O26" s="193"/>
      <c r="P26" s="193"/>
      <c r="Q26" s="193"/>
      <c r="R26" s="164"/>
      <c r="S26" s="193"/>
      <c r="T26" s="193"/>
      <c r="U26" s="193"/>
      <c r="V26" s="193"/>
      <c r="W26" s="193">
        <v>2</v>
      </c>
      <c r="X26" s="193"/>
      <c r="Y26" s="164"/>
      <c r="Z26" s="193"/>
      <c r="AA26" s="193"/>
      <c r="AB26" s="193"/>
      <c r="AC26" s="193"/>
      <c r="AD26" s="193"/>
      <c r="AE26" s="193"/>
      <c r="AF26" s="164"/>
      <c r="AG26" s="193"/>
      <c r="AH26" s="193"/>
      <c r="AI26" s="193"/>
      <c r="AJ26" s="193"/>
      <c r="AK26" s="22"/>
    </row>
    <row r="27" spans="1:37" ht="20.100000000000001" customHeight="1">
      <c r="A27" s="114" t="s">
        <v>174</v>
      </c>
      <c r="B27" s="119" t="s">
        <v>197</v>
      </c>
      <c r="C27" s="127" t="s">
        <v>96</v>
      </c>
      <c r="D27" s="115">
        <v>6600</v>
      </c>
      <c r="E27" s="152"/>
      <c r="F27" s="193"/>
      <c r="G27" s="198"/>
      <c r="H27" s="193"/>
      <c r="I27" s="193"/>
      <c r="J27" s="193"/>
      <c r="K27" s="164"/>
      <c r="L27" s="193"/>
      <c r="M27" s="193"/>
      <c r="N27" s="193"/>
      <c r="O27" s="193"/>
      <c r="P27" s="193"/>
      <c r="Q27" s="193"/>
      <c r="R27" s="164"/>
      <c r="S27" s="193"/>
      <c r="T27" s="193"/>
      <c r="U27" s="193"/>
      <c r="V27" s="193"/>
      <c r="W27" s="193"/>
      <c r="X27" s="193">
        <v>2</v>
      </c>
      <c r="Y27" s="164"/>
      <c r="Z27" s="193">
        <v>2</v>
      </c>
      <c r="AA27" s="193"/>
      <c r="AB27" s="193"/>
      <c r="AC27" s="193"/>
      <c r="AD27" s="193"/>
      <c r="AE27" s="193"/>
      <c r="AF27" s="164"/>
      <c r="AG27" s="193"/>
      <c r="AH27" s="193"/>
      <c r="AI27" s="193"/>
      <c r="AJ27" s="193"/>
      <c r="AK27" s="22"/>
    </row>
    <row r="28" spans="1:37" ht="20.100000000000001" customHeight="1">
      <c r="A28" s="123" t="s">
        <v>174</v>
      </c>
      <c r="B28" s="124" t="s">
        <v>567</v>
      </c>
      <c r="C28" s="125" t="s">
        <v>731</v>
      </c>
      <c r="D28" s="126">
        <v>16000</v>
      </c>
      <c r="E28" s="117"/>
      <c r="F28" s="193"/>
      <c r="G28" s="198"/>
      <c r="H28" s="193"/>
      <c r="I28" s="193"/>
      <c r="J28" s="193"/>
      <c r="K28" s="164"/>
      <c r="L28" s="193"/>
      <c r="M28" s="193"/>
      <c r="N28" s="193"/>
      <c r="O28" s="193"/>
      <c r="P28" s="193"/>
      <c r="Q28" s="193"/>
      <c r="R28" s="164"/>
      <c r="S28" s="193"/>
      <c r="T28" s="193"/>
      <c r="U28" s="193"/>
      <c r="V28" s="193"/>
      <c r="W28" s="193"/>
      <c r="X28" s="193"/>
      <c r="Y28" s="164"/>
      <c r="Z28" s="193"/>
      <c r="AA28" s="193">
        <v>2</v>
      </c>
      <c r="AB28" s="193">
        <v>2</v>
      </c>
      <c r="AC28" s="193"/>
      <c r="AD28" s="193"/>
      <c r="AE28" s="193"/>
      <c r="AF28" s="164"/>
      <c r="AG28" s="193"/>
      <c r="AH28" s="193"/>
      <c r="AI28" s="193"/>
      <c r="AJ28" s="193"/>
      <c r="AK28" s="22"/>
    </row>
    <row r="29" spans="1:37" ht="20.100000000000001" customHeight="1">
      <c r="A29" s="114" t="s">
        <v>174</v>
      </c>
      <c r="B29" s="120" t="s">
        <v>199</v>
      </c>
      <c r="C29" s="127" t="s">
        <v>96</v>
      </c>
      <c r="D29" s="115">
        <v>1200</v>
      </c>
      <c r="E29" s="191"/>
      <c r="F29" s="193"/>
      <c r="G29" s="198"/>
      <c r="H29" s="193"/>
      <c r="I29" s="193"/>
      <c r="J29" s="193"/>
      <c r="K29" s="164"/>
      <c r="L29" s="193"/>
      <c r="M29" s="193"/>
      <c r="N29" s="193"/>
      <c r="O29" s="193"/>
      <c r="P29" s="193"/>
      <c r="Q29" s="193"/>
      <c r="R29" s="164"/>
      <c r="S29" s="193"/>
      <c r="T29" s="193"/>
      <c r="U29" s="193"/>
      <c r="V29" s="193"/>
      <c r="W29" s="193"/>
      <c r="X29" s="193"/>
      <c r="Y29" s="164"/>
      <c r="Z29" s="193"/>
      <c r="AA29" s="193"/>
      <c r="AB29" s="193"/>
      <c r="AC29" s="193">
        <v>2</v>
      </c>
      <c r="AD29" s="193"/>
      <c r="AE29" s="193"/>
      <c r="AF29" s="164"/>
      <c r="AG29" s="193"/>
      <c r="AH29" s="193"/>
      <c r="AI29" s="193"/>
      <c r="AJ29" s="193"/>
      <c r="AK29" s="22"/>
    </row>
    <row r="30" spans="1:37" ht="20.100000000000001" customHeight="1">
      <c r="A30" s="114" t="s">
        <v>174</v>
      </c>
      <c r="B30" s="120" t="s">
        <v>200</v>
      </c>
      <c r="C30" s="114" t="s">
        <v>31</v>
      </c>
      <c r="D30" s="115">
        <v>1600</v>
      </c>
      <c r="E30" s="191"/>
      <c r="F30" s="193"/>
      <c r="G30" s="198"/>
      <c r="H30" s="193"/>
      <c r="I30" s="193"/>
      <c r="J30" s="193"/>
      <c r="K30" s="164"/>
      <c r="L30" s="193"/>
      <c r="M30" s="193"/>
      <c r="N30" s="193"/>
      <c r="O30" s="193"/>
      <c r="P30" s="193"/>
      <c r="Q30" s="193"/>
      <c r="R30" s="164"/>
      <c r="S30" s="193"/>
      <c r="T30" s="193"/>
      <c r="U30" s="193"/>
      <c r="V30" s="193"/>
      <c r="W30" s="193"/>
      <c r="X30" s="193"/>
      <c r="Y30" s="164"/>
      <c r="Z30" s="193"/>
      <c r="AA30" s="193"/>
      <c r="AB30" s="193"/>
      <c r="AC30" s="193"/>
      <c r="AD30" s="193">
        <v>2</v>
      </c>
      <c r="AE30" s="193"/>
      <c r="AF30" s="164"/>
      <c r="AG30" s="193"/>
      <c r="AH30" s="193"/>
      <c r="AI30" s="193"/>
      <c r="AJ30" s="193"/>
      <c r="AK30" s="22"/>
    </row>
    <row r="31" spans="1:37" ht="20.100000000000001" customHeight="1">
      <c r="A31" s="114" t="s">
        <v>174</v>
      </c>
      <c r="B31" s="120" t="s">
        <v>201</v>
      </c>
      <c r="C31" s="127" t="s">
        <v>96</v>
      </c>
      <c r="D31" s="115">
        <v>1100</v>
      </c>
      <c r="E31" s="191"/>
      <c r="F31" s="193"/>
      <c r="G31" s="198"/>
      <c r="H31" s="193"/>
      <c r="I31" s="193"/>
      <c r="J31" s="193"/>
      <c r="K31" s="164"/>
      <c r="L31" s="193"/>
      <c r="M31" s="193"/>
      <c r="N31" s="193"/>
      <c r="O31" s="193"/>
      <c r="P31" s="193"/>
      <c r="Q31" s="193"/>
      <c r="R31" s="164"/>
      <c r="S31" s="193"/>
      <c r="T31" s="193"/>
      <c r="U31" s="193"/>
      <c r="V31" s="193"/>
      <c r="W31" s="193"/>
      <c r="X31" s="193"/>
      <c r="Y31" s="164"/>
      <c r="Z31" s="193"/>
      <c r="AA31" s="193"/>
      <c r="AB31" s="193"/>
      <c r="AC31" s="193"/>
      <c r="AD31" s="193"/>
      <c r="AE31" s="193">
        <v>2</v>
      </c>
      <c r="AF31" s="164"/>
      <c r="AG31" s="193"/>
      <c r="AH31" s="193"/>
      <c r="AI31" s="193"/>
      <c r="AJ31" s="193"/>
      <c r="AK31" s="22"/>
    </row>
    <row r="32" spans="1:37" ht="20.100000000000001" customHeight="1">
      <c r="A32" s="114" t="s">
        <v>174</v>
      </c>
      <c r="B32" s="120" t="s">
        <v>202</v>
      </c>
      <c r="C32" s="114" t="s">
        <v>190</v>
      </c>
      <c r="D32" s="115">
        <v>1000</v>
      </c>
      <c r="E32" s="191"/>
      <c r="F32" s="193"/>
      <c r="G32" s="198"/>
      <c r="H32" s="193"/>
      <c r="I32" s="193"/>
      <c r="J32" s="193"/>
      <c r="K32" s="164"/>
      <c r="L32" s="193"/>
      <c r="M32" s="193"/>
      <c r="N32" s="193"/>
      <c r="O32" s="193"/>
      <c r="P32" s="193"/>
      <c r="Q32" s="193"/>
      <c r="R32" s="164"/>
      <c r="S32" s="193"/>
      <c r="T32" s="193"/>
      <c r="U32" s="193"/>
      <c r="V32" s="193"/>
      <c r="W32" s="193"/>
      <c r="X32" s="193"/>
      <c r="Y32" s="164"/>
      <c r="Z32" s="193"/>
      <c r="AA32" s="193"/>
      <c r="AB32" s="193"/>
      <c r="AC32" s="193"/>
      <c r="AD32" s="193"/>
      <c r="AE32" s="193"/>
      <c r="AF32" s="164"/>
      <c r="AG32" s="193">
        <v>2</v>
      </c>
      <c r="AH32" s="193"/>
      <c r="AI32" s="193"/>
      <c r="AJ32" s="193"/>
      <c r="AK32" s="22"/>
    </row>
    <row r="33" spans="1:37" ht="20.100000000000001" customHeight="1">
      <c r="A33" s="114" t="s">
        <v>174</v>
      </c>
      <c r="B33" s="120" t="s">
        <v>203</v>
      </c>
      <c r="C33" s="127" t="s">
        <v>96</v>
      </c>
      <c r="D33" s="230">
        <v>600</v>
      </c>
      <c r="E33" s="212"/>
      <c r="F33" s="193"/>
      <c r="G33" s="198"/>
      <c r="H33" s="193"/>
      <c r="I33" s="193"/>
      <c r="J33" s="193"/>
      <c r="K33" s="164"/>
      <c r="L33" s="193"/>
      <c r="M33" s="193"/>
      <c r="N33" s="193"/>
      <c r="O33" s="193"/>
      <c r="P33" s="193"/>
      <c r="Q33" s="193"/>
      <c r="R33" s="164"/>
      <c r="S33" s="193"/>
      <c r="T33" s="193"/>
      <c r="U33" s="193"/>
      <c r="V33" s="193"/>
      <c r="W33" s="193"/>
      <c r="X33" s="193"/>
      <c r="Y33" s="164"/>
      <c r="Z33" s="193"/>
      <c r="AA33" s="193"/>
      <c r="AB33" s="193"/>
      <c r="AC33" s="193"/>
      <c r="AD33" s="193"/>
      <c r="AE33" s="193"/>
      <c r="AF33" s="164"/>
      <c r="AG33" s="193"/>
      <c r="AH33" s="193">
        <v>1</v>
      </c>
      <c r="AI33" s="193"/>
      <c r="AJ33" s="193"/>
      <c r="AK33" s="22"/>
    </row>
    <row r="34" spans="1:37" ht="20.100000000000001" customHeight="1">
      <c r="A34" s="114" t="s">
        <v>174</v>
      </c>
      <c r="B34" s="120" t="s">
        <v>204</v>
      </c>
      <c r="C34" s="114" t="s">
        <v>569</v>
      </c>
      <c r="D34" s="230">
        <v>300</v>
      </c>
      <c r="E34" s="212"/>
      <c r="F34" s="193"/>
      <c r="G34" s="198"/>
      <c r="H34" s="193"/>
      <c r="I34" s="193"/>
      <c r="J34" s="193"/>
      <c r="K34" s="164"/>
      <c r="L34" s="193"/>
      <c r="M34" s="193"/>
      <c r="N34" s="193"/>
      <c r="O34" s="193"/>
      <c r="P34" s="193"/>
      <c r="Q34" s="193"/>
      <c r="R34" s="164"/>
      <c r="S34" s="193"/>
      <c r="T34" s="193"/>
      <c r="U34" s="193"/>
      <c r="V34" s="193"/>
      <c r="W34" s="193"/>
      <c r="X34" s="193"/>
      <c r="Y34" s="164"/>
      <c r="Z34" s="193"/>
      <c r="AA34" s="193"/>
      <c r="AB34" s="193"/>
      <c r="AC34" s="193"/>
      <c r="AD34" s="193"/>
      <c r="AE34" s="193"/>
      <c r="AF34" s="164"/>
      <c r="AG34" s="193"/>
      <c r="AH34" s="193">
        <v>1</v>
      </c>
      <c r="AI34" s="193"/>
      <c r="AJ34" s="193"/>
      <c r="AK34" s="22"/>
    </row>
    <row r="35" spans="1:37" ht="20.100000000000001" customHeight="1">
      <c r="A35" s="114" t="s">
        <v>174</v>
      </c>
      <c r="B35" s="120" t="s">
        <v>205</v>
      </c>
      <c r="C35" s="114" t="s">
        <v>96</v>
      </c>
      <c r="D35" s="230">
        <v>1000</v>
      </c>
      <c r="E35" s="233"/>
      <c r="F35" s="193"/>
      <c r="G35" s="198"/>
      <c r="H35" s="193"/>
      <c r="I35" s="193"/>
      <c r="J35" s="193"/>
      <c r="K35" s="164"/>
      <c r="L35" s="193"/>
      <c r="M35" s="193"/>
      <c r="N35" s="193"/>
      <c r="O35" s="193"/>
      <c r="P35" s="193"/>
      <c r="Q35" s="193"/>
      <c r="R35" s="164"/>
      <c r="S35" s="193"/>
      <c r="T35" s="193"/>
      <c r="U35" s="193"/>
      <c r="V35" s="193"/>
      <c r="W35" s="193"/>
      <c r="X35" s="193"/>
      <c r="Y35" s="164"/>
      <c r="Z35" s="193"/>
      <c r="AA35" s="193"/>
      <c r="AB35" s="193"/>
      <c r="AC35" s="193"/>
      <c r="AD35" s="193"/>
      <c r="AE35" s="193"/>
      <c r="AF35" s="164"/>
      <c r="AG35" s="193"/>
      <c r="AH35" s="193"/>
      <c r="AI35" s="193">
        <v>2</v>
      </c>
      <c r="AJ35" s="193"/>
      <c r="AK35" s="22"/>
    </row>
    <row r="36" spans="1:37" ht="20.100000000000001" customHeight="1">
      <c r="A36" s="114" t="s">
        <v>570</v>
      </c>
      <c r="B36" s="120" t="s">
        <v>568</v>
      </c>
      <c r="C36" s="114" t="s">
        <v>569</v>
      </c>
      <c r="D36" s="232">
        <v>7000</v>
      </c>
      <c r="E36" s="233"/>
      <c r="F36" s="193"/>
      <c r="G36" s="198"/>
      <c r="H36" s="193"/>
      <c r="I36" s="193"/>
      <c r="J36" s="193"/>
      <c r="K36" s="164"/>
      <c r="L36" s="193"/>
      <c r="M36" s="193"/>
      <c r="N36" s="193"/>
      <c r="O36" s="193"/>
      <c r="P36" s="193"/>
      <c r="Q36" s="193"/>
      <c r="R36" s="164"/>
      <c r="S36" s="193"/>
      <c r="T36" s="193"/>
      <c r="U36" s="193"/>
      <c r="V36" s="193"/>
      <c r="W36" s="193"/>
      <c r="X36" s="193"/>
      <c r="Y36" s="164"/>
      <c r="Z36" s="193"/>
      <c r="AA36" s="193"/>
      <c r="AB36" s="193"/>
      <c r="AC36" s="193"/>
      <c r="AD36" s="193"/>
      <c r="AE36" s="193"/>
      <c r="AF36" s="164"/>
      <c r="AG36" s="193"/>
      <c r="AH36" s="193"/>
      <c r="AI36" s="193"/>
      <c r="AJ36" s="193">
        <v>2</v>
      </c>
      <c r="AK36" s="22"/>
    </row>
    <row r="37" spans="1:37" ht="20.100000000000001" customHeight="1">
      <c r="A37" s="117"/>
      <c r="B37" s="117"/>
      <c r="C37" s="117"/>
      <c r="D37" s="152"/>
      <c r="E37" s="117"/>
      <c r="F37" s="193">
        <f>SUM(F6:F36)</f>
        <v>6</v>
      </c>
      <c r="G37" s="193">
        <f t="shared" ref="G37:L37" si="0">SUM(G6:G36)</f>
        <v>6</v>
      </c>
      <c r="H37" s="193">
        <f t="shared" si="0"/>
        <v>6</v>
      </c>
      <c r="I37" s="193">
        <f t="shared" si="0"/>
        <v>6</v>
      </c>
      <c r="J37" s="193">
        <f t="shared" si="0"/>
        <v>6</v>
      </c>
      <c r="K37" s="193">
        <f t="shared" si="0"/>
        <v>0</v>
      </c>
      <c r="L37" s="193">
        <f t="shared" si="0"/>
        <v>6</v>
      </c>
      <c r="M37" s="193">
        <f>SUM(M6:M36)</f>
        <v>6</v>
      </c>
      <c r="N37" s="193">
        <f t="shared" ref="N37:S37" si="1">SUM(N6:N36)</f>
        <v>6</v>
      </c>
      <c r="O37" s="193">
        <f t="shared" si="1"/>
        <v>6</v>
      </c>
      <c r="P37" s="193">
        <f t="shared" si="1"/>
        <v>6</v>
      </c>
      <c r="Q37" s="193">
        <f t="shared" si="1"/>
        <v>6</v>
      </c>
      <c r="R37" s="193">
        <f t="shared" si="1"/>
        <v>0</v>
      </c>
      <c r="S37" s="193">
        <f t="shared" si="1"/>
        <v>6</v>
      </c>
      <c r="T37" s="193">
        <f>SUM(T6:T36)</f>
        <v>8</v>
      </c>
      <c r="U37" s="193">
        <f t="shared" ref="U37:Z37" si="2">SUM(U6:U36)</f>
        <v>6</v>
      </c>
      <c r="V37" s="193">
        <f t="shared" si="2"/>
        <v>6</v>
      </c>
      <c r="W37" s="193">
        <f t="shared" si="2"/>
        <v>6</v>
      </c>
      <c r="X37" s="193">
        <f t="shared" si="2"/>
        <v>6</v>
      </c>
      <c r="Y37" s="193">
        <f t="shared" si="2"/>
        <v>0</v>
      </c>
      <c r="Z37" s="193">
        <f t="shared" si="2"/>
        <v>6</v>
      </c>
      <c r="AA37" s="193">
        <f>SUM(AA6:AA36)</f>
        <v>6</v>
      </c>
      <c r="AB37" s="193">
        <f t="shared" ref="AB37:AG37" si="3">SUM(AB6:AB36)</f>
        <v>6</v>
      </c>
      <c r="AC37" s="193">
        <f t="shared" si="3"/>
        <v>6</v>
      </c>
      <c r="AD37" s="193">
        <f t="shared" si="3"/>
        <v>6</v>
      </c>
      <c r="AE37" s="193">
        <f t="shared" si="3"/>
        <v>6</v>
      </c>
      <c r="AF37" s="193">
        <f t="shared" si="3"/>
        <v>0</v>
      </c>
      <c r="AG37" s="193">
        <f t="shared" si="3"/>
        <v>6</v>
      </c>
      <c r="AH37" s="193">
        <f>SUM(AH6:AH36)</f>
        <v>6</v>
      </c>
      <c r="AI37" s="193">
        <f>SUM(AI6:AI36)</f>
        <v>6</v>
      </c>
      <c r="AJ37" s="193">
        <f>SUM(AJ6:AJ36)</f>
        <v>6</v>
      </c>
    </row>
    <row r="38" spans="1:37" ht="20.100000000000001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M38" s="117"/>
      <c r="N38" s="117"/>
      <c r="O38" s="117"/>
      <c r="P38" s="117"/>
      <c r="Q38" s="117"/>
      <c r="R38" s="117"/>
      <c r="T38" s="117"/>
      <c r="U38" s="117"/>
      <c r="V38" s="117"/>
      <c r="W38" s="117"/>
      <c r="X38" s="117"/>
      <c r="Y38" s="117"/>
      <c r="AA38" s="117"/>
      <c r="AB38" s="117"/>
      <c r="AC38" s="117"/>
      <c r="AD38" s="117"/>
      <c r="AE38" s="117"/>
      <c r="AF38" s="117"/>
      <c r="AH38" s="117"/>
      <c r="AI38" s="117"/>
      <c r="AJ38" s="117"/>
    </row>
    <row r="39" spans="1:37" ht="20.100000000000001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M39" s="117"/>
      <c r="N39" s="117"/>
      <c r="O39" s="117"/>
      <c r="P39" s="117"/>
      <c r="Q39" s="117"/>
      <c r="R39" s="117"/>
      <c r="T39" s="117"/>
      <c r="U39" s="117"/>
      <c r="V39" s="117"/>
      <c r="W39" s="117"/>
      <c r="X39" s="117"/>
      <c r="Y39" s="117"/>
      <c r="AA39" s="117"/>
      <c r="AB39" s="117"/>
      <c r="AC39" s="117"/>
      <c r="AD39" s="117"/>
      <c r="AE39" s="117"/>
      <c r="AF39" s="117"/>
      <c r="AH39" s="117"/>
      <c r="AI39" s="117"/>
      <c r="AJ39" s="117"/>
    </row>
    <row r="40" spans="1:37" ht="20.10000000000000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M40" s="209"/>
      <c r="N40" s="221"/>
      <c r="O40" s="221"/>
      <c r="P40" s="221"/>
      <c r="Q40" s="221"/>
      <c r="R40" s="221"/>
      <c r="T40" s="117"/>
      <c r="U40" s="117"/>
      <c r="V40" s="221"/>
      <c r="W40" s="117"/>
      <c r="X40" s="117"/>
      <c r="Y40" s="117"/>
      <c r="AA40" s="117"/>
      <c r="AB40" s="117"/>
      <c r="AC40" s="117"/>
      <c r="AD40" s="117"/>
      <c r="AE40" s="117"/>
      <c r="AF40" s="117"/>
      <c r="AH40" s="117"/>
      <c r="AI40" s="117"/>
      <c r="AJ40" s="117"/>
    </row>
    <row r="41" spans="1:37" ht="20.100000000000001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M41" s="117"/>
      <c r="N41" s="117"/>
      <c r="O41" s="222"/>
      <c r="P41" s="222"/>
      <c r="Q41" s="117"/>
      <c r="R41" s="117"/>
      <c r="T41" s="117"/>
      <c r="U41" s="117"/>
      <c r="V41" s="117"/>
      <c r="W41" s="117"/>
      <c r="X41" s="117"/>
      <c r="Y41" s="117"/>
      <c r="AA41" s="117"/>
      <c r="AB41" s="117"/>
      <c r="AC41" s="117"/>
      <c r="AD41" s="117"/>
      <c r="AE41" s="117"/>
      <c r="AF41" s="117"/>
      <c r="AH41" s="117"/>
      <c r="AI41" s="117"/>
      <c r="AJ41" s="117"/>
    </row>
    <row r="42" spans="1:37" ht="20.100000000000001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M42" s="117"/>
      <c r="N42" s="117"/>
      <c r="O42" s="117"/>
      <c r="P42" s="117"/>
      <c r="Q42" s="117"/>
      <c r="R42" s="117"/>
      <c r="T42" s="117"/>
      <c r="U42" s="117"/>
      <c r="V42" s="117"/>
      <c r="W42" s="117"/>
      <c r="X42" s="117"/>
      <c r="Y42" s="117"/>
      <c r="AA42" s="117"/>
      <c r="AB42" s="117"/>
      <c r="AC42" s="117"/>
      <c r="AD42" s="117"/>
      <c r="AE42" s="117"/>
      <c r="AF42" s="117"/>
      <c r="AH42" s="117"/>
      <c r="AI42" s="117"/>
      <c r="AJ42" s="117"/>
    </row>
    <row r="43" spans="1:37" ht="20.100000000000001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M43" s="117"/>
      <c r="N43" s="117"/>
      <c r="O43" s="117"/>
      <c r="P43" s="117"/>
      <c r="Q43" s="117"/>
      <c r="R43" s="117"/>
      <c r="T43" s="117"/>
      <c r="U43" s="117"/>
      <c r="V43" s="117"/>
      <c r="W43" s="117"/>
      <c r="X43" s="117"/>
      <c r="Y43" s="117"/>
      <c r="AA43" s="117"/>
      <c r="AB43" s="117"/>
      <c r="AC43" s="117"/>
      <c r="AD43" s="117"/>
      <c r="AE43" s="117"/>
      <c r="AF43" s="117"/>
      <c r="AH43" s="117"/>
      <c r="AI43" s="117"/>
      <c r="AJ43" s="117"/>
    </row>
    <row r="44" spans="1:37" ht="20.100000000000001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M44" s="117"/>
      <c r="N44" s="117"/>
      <c r="O44" s="117"/>
      <c r="P44" s="117"/>
      <c r="Q44" s="117"/>
      <c r="R44" s="117"/>
      <c r="T44" s="117"/>
      <c r="U44" s="117"/>
      <c r="V44" s="117"/>
      <c r="W44" s="117"/>
      <c r="X44" s="117"/>
      <c r="Y44" s="117"/>
      <c r="AA44" s="117"/>
      <c r="AB44" s="117"/>
      <c r="AC44" s="117"/>
      <c r="AD44" s="117"/>
      <c r="AE44" s="117"/>
      <c r="AF44" s="117"/>
      <c r="AH44" s="117"/>
      <c r="AI44" s="117"/>
      <c r="AJ44" s="117"/>
    </row>
    <row r="45" spans="1:37" ht="20.100000000000001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M45" s="117"/>
      <c r="N45" s="117"/>
      <c r="O45" s="117"/>
      <c r="P45" s="117"/>
      <c r="Q45" s="117"/>
      <c r="R45" s="117"/>
      <c r="T45" s="117"/>
      <c r="U45" s="117"/>
      <c r="V45" s="117"/>
      <c r="W45" s="117"/>
      <c r="X45" s="117"/>
      <c r="Y45" s="117"/>
      <c r="AA45" s="117"/>
      <c r="AB45" s="117"/>
      <c r="AC45" s="117"/>
      <c r="AD45" s="117"/>
      <c r="AE45" s="117"/>
      <c r="AF45" s="117"/>
      <c r="AH45" s="117"/>
      <c r="AI45" s="117"/>
      <c r="AJ45" s="117"/>
    </row>
    <row r="46" spans="1:37" ht="20.100000000000001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M46" s="117"/>
      <c r="N46" s="117"/>
      <c r="O46" s="117"/>
      <c r="P46" s="117"/>
      <c r="Q46" s="117"/>
      <c r="R46" s="117"/>
      <c r="T46" s="117"/>
      <c r="U46" s="117"/>
      <c r="V46" s="117"/>
      <c r="W46" s="117"/>
      <c r="X46" s="117"/>
      <c r="Y46" s="117"/>
      <c r="AA46" s="117"/>
      <c r="AB46" s="117"/>
      <c r="AC46" s="117"/>
      <c r="AD46" s="117"/>
      <c r="AE46" s="117"/>
      <c r="AF46" s="117"/>
      <c r="AH46" s="117"/>
      <c r="AI46" s="117"/>
      <c r="AJ46" s="117"/>
    </row>
    <row r="47" spans="1:37" ht="20.100000000000001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M47" s="117"/>
      <c r="N47" s="117"/>
      <c r="O47" s="117"/>
      <c r="P47" s="117"/>
      <c r="Q47" s="117"/>
      <c r="R47" s="117"/>
      <c r="T47" s="117"/>
      <c r="U47" s="117"/>
      <c r="V47" s="117"/>
      <c r="W47" s="117"/>
      <c r="X47" s="117"/>
      <c r="Y47" s="117"/>
      <c r="AA47" s="117"/>
      <c r="AB47" s="117"/>
      <c r="AC47" s="117"/>
      <c r="AD47" s="117"/>
      <c r="AE47" s="117"/>
      <c r="AF47" s="117"/>
      <c r="AH47" s="117"/>
      <c r="AI47" s="117"/>
      <c r="AJ47" s="117"/>
    </row>
    <row r="48" spans="1:37" ht="20.100000000000001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M48" s="117"/>
      <c r="N48" s="117"/>
      <c r="O48" s="117"/>
      <c r="P48" s="117"/>
      <c r="Q48" s="117"/>
      <c r="R48" s="117"/>
      <c r="T48" s="117"/>
      <c r="U48" s="117"/>
      <c r="V48" s="117"/>
      <c r="W48" s="117"/>
      <c r="X48" s="117"/>
      <c r="Y48" s="117"/>
      <c r="AA48" s="117"/>
      <c r="AB48" s="117"/>
      <c r="AC48" s="117"/>
      <c r="AD48" s="117"/>
      <c r="AE48" s="117"/>
      <c r="AF48" s="117"/>
      <c r="AH48" s="117"/>
      <c r="AI48" s="117"/>
      <c r="AJ48" s="117"/>
    </row>
    <row r="49" spans="1:36" ht="20.100000000000001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M49" s="117"/>
      <c r="N49" s="117"/>
      <c r="O49" s="117"/>
      <c r="P49" s="117"/>
      <c r="Q49" s="117"/>
      <c r="R49" s="117"/>
      <c r="T49" s="117"/>
      <c r="U49" s="117"/>
      <c r="V49" s="117"/>
      <c r="W49" s="117"/>
      <c r="X49" s="117"/>
      <c r="Y49" s="117"/>
      <c r="AA49" s="117"/>
      <c r="AB49" s="117"/>
      <c r="AC49" s="117"/>
      <c r="AD49" s="117"/>
      <c r="AE49" s="117"/>
      <c r="AF49" s="117"/>
      <c r="AH49" s="117"/>
      <c r="AI49" s="117"/>
      <c r="AJ49" s="117"/>
    </row>
    <row r="50" spans="1:36" ht="20.100000000000001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M50" s="117"/>
      <c r="N50" s="117"/>
      <c r="O50" s="117"/>
      <c r="P50" s="117"/>
      <c r="Q50" s="117"/>
      <c r="R50" s="117"/>
      <c r="T50" s="117"/>
      <c r="U50" s="117"/>
      <c r="V50" s="117"/>
      <c r="W50" s="117"/>
      <c r="X50" s="117"/>
      <c r="Y50" s="117"/>
      <c r="AA50" s="117"/>
      <c r="AB50" s="117"/>
      <c r="AC50" s="117"/>
      <c r="AD50" s="117"/>
      <c r="AE50" s="117"/>
      <c r="AF50" s="117"/>
      <c r="AH50" s="117"/>
      <c r="AI50" s="117"/>
      <c r="AJ50" s="117"/>
    </row>
    <row r="51" spans="1:36" ht="20.100000000000001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M51" s="117"/>
      <c r="N51" s="117"/>
      <c r="O51" s="117"/>
      <c r="P51" s="117"/>
      <c r="Q51" s="117"/>
      <c r="R51" s="117"/>
      <c r="T51" s="117"/>
      <c r="U51" s="117"/>
      <c r="V51" s="117"/>
      <c r="W51" s="117"/>
      <c r="X51" s="117"/>
      <c r="Y51" s="117"/>
      <c r="AA51" s="117"/>
      <c r="AB51" s="117"/>
      <c r="AC51" s="117"/>
      <c r="AD51" s="117"/>
      <c r="AE51" s="117"/>
      <c r="AF51" s="117"/>
      <c r="AH51" s="117"/>
      <c r="AI51" s="117"/>
      <c r="AJ51" s="117"/>
    </row>
    <row r="52" spans="1:36" ht="20.10000000000000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M52" s="117"/>
      <c r="N52" s="117"/>
      <c r="O52" s="117"/>
      <c r="P52" s="117"/>
      <c r="Q52" s="117"/>
      <c r="R52" s="117"/>
      <c r="T52" s="117"/>
      <c r="U52" s="117"/>
      <c r="V52" s="117"/>
      <c r="W52" s="117"/>
      <c r="X52" s="117"/>
      <c r="Y52" s="117"/>
      <c r="AA52" s="117"/>
      <c r="AB52" s="117"/>
      <c r="AC52" s="117"/>
      <c r="AD52" s="117"/>
      <c r="AE52" s="117"/>
      <c r="AF52" s="117"/>
      <c r="AH52" s="117"/>
      <c r="AI52" s="117"/>
      <c r="AJ52" s="117"/>
    </row>
    <row r="53" spans="1:36" ht="20.100000000000001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M53" s="117"/>
      <c r="N53" s="117"/>
      <c r="O53" s="117"/>
      <c r="P53" s="117"/>
      <c r="Q53" s="117"/>
      <c r="R53" s="117"/>
      <c r="T53" s="117"/>
      <c r="U53" s="117"/>
      <c r="V53" s="117"/>
      <c r="W53" s="117"/>
      <c r="X53" s="117"/>
      <c r="Y53" s="117"/>
      <c r="AA53" s="117"/>
      <c r="AB53" s="117"/>
      <c r="AC53" s="117"/>
      <c r="AD53" s="117"/>
      <c r="AE53" s="117"/>
      <c r="AF53" s="117"/>
      <c r="AH53" s="117"/>
      <c r="AI53" s="117"/>
      <c r="AJ53" s="117"/>
    </row>
    <row r="54" spans="1:36" ht="20.100000000000001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M54" s="117"/>
      <c r="N54" s="117"/>
      <c r="O54" s="117"/>
      <c r="P54" s="117"/>
      <c r="Q54" s="117"/>
      <c r="R54" s="117"/>
      <c r="T54" s="117"/>
      <c r="U54" s="117"/>
      <c r="V54" s="117"/>
      <c r="W54" s="117"/>
      <c r="X54" s="117"/>
      <c r="Y54" s="117"/>
      <c r="AA54" s="117"/>
      <c r="AB54" s="117"/>
      <c r="AC54" s="117"/>
      <c r="AD54" s="117"/>
      <c r="AE54" s="117"/>
      <c r="AF54" s="117"/>
      <c r="AH54" s="117"/>
      <c r="AI54" s="117"/>
      <c r="AJ54" s="117"/>
    </row>
    <row r="55" spans="1:36" ht="20.100000000000001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M55" s="117"/>
      <c r="N55" s="117"/>
      <c r="O55" s="117"/>
      <c r="P55" s="117"/>
      <c r="Q55" s="117"/>
      <c r="R55" s="117"/>
      <c r="T55" s="117"/>
      <c r="U55" s="117"/>
      <c r="V55" s="117"/>
      <c r="W55" s="117"/>
      <c r="X55" s="117"/>
      <c r="Y55" s="117"/>
      <c r="AA55" s="117"/>
      <c r="AB55" s="117"/>
      <c r="AC55" s="117"/>
      <c r="AD55" s="117"/>
      <c r="AE55" s="117"/>
      <c r="AF55" s="117"/>
      <c r="AH55" s="117"/>
      <c r="AI55" s="117"/>
      <c r="AJ55" s="117"/>
    </row>
    <row r="56" spans="1:36" ht="20.100000000000001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M56" s="117"/>
      <c r="N56" s="117"/>
      <c r="O56" s="117"/>
      <c r="P56" s="117"/>
      <c r="Q56" s="117"/>
      <c r="R56" s="117"/>
      <c r="T56" s="117"/>
      <c r="U56" s="117"/>
      <c r="V56" s="117"/>
      <c r="W56" s="117"/>
      <c r="X56" s="117"/>
      <c r="Y56" s="117"/>
      <c r="AA56" s="117"/>
      <c r="AB56" s="117"/>
      <c r="AC56" s="117"/>
      <c r="AD56" s="117"/>
      <c r="AE56" s="117"/>
      <c r="AF56" s="117"/>
      <c r="AH56" s="117"/>
      <c r="AI56" s="117"/>
      <c r="AJ56" s="117"/>
    </row>
    <row r="57" spans="1:36" ht="20.100000000000001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M57" s="117"/>
      <c r="N57" s="117"/>
      <c r="O57" s="117"/>
      <c r="P57" s="117"/>
      <c r="Q57" s="117"/>
      <c r="R57" s="117"/>
      <c r="T57" s="117"/>
      <c r="U57" s="117"/>
      <c r="V57" s="117"/>
      <c r="W57" s="117"/>
      <c r="X57" s="117"/>
      <c r="Y57" s="117"/>
      <c r="AA57" s="117"/>
      <c r="AB57" s="117"/>
      <c r="AC57" s="117"/>
      <c r="AD57" s="117"/>
      <c r="AE57" s="117"/>
      <c r="AF57" s="117"/>
      <c r="AH57" s="117"/>
      <c r="AI57" s="117"/>
      <c r="AJ57" s="117"/>
    </row>
    <row r="58" spans="1:36" ht="20.100000000000001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M58" s="117"/>
      <c r="N58" s="117"/>
      <c r="O58" s="117"/>
      <c r="P58" s="117"/>
      <c r="Q58" s="117"/>
      <c r="R58" s="117"/>
      <c r="T58" s="117"/>
      <c r="U58" s="117"/>
      <c r="V58" s="117"/>
      <c r="W58" s="117"/>
      <c r="X58" s="117"/>
      <c r="Y58" s="117"/>
      <c r="AA58" s="117"/>
      <c r="AB58" s="117"/>
      <c r="AC58" s="117"/>
      <c r="AD58" s="117"/>
      <c r="AE58" s="117"/>
      <c r="AF58" s="117"/>
      <c r="AH58" s="117"/>
      <c r="AI58" s="117"/>
      <c r="AJ58" s="117"/>
    </row>
    <row r="59" spans="1:36" ht="20.100000000000001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M59" s="117"/>
      <c r="N59" s="117"/>
      <c r="O59" s="117"/>
      <c r="P59" s="117"/>
      <c r="Q59" s="117"/>
      <c r="R59" s="117"/>
      <c r="T59" s="117"/>
      <c r="U59" s="117"/>
      <c r="V59" s="117"/>
      <c r="W59" s="117"/>
      <c r="X59" s="117"/>
      <c r="Y59" s="117"/>
      <c r="AA59" s="117"/>
      <c r="AB59" s="117"/>
      <c r="AC59" s="117"/>
      <c r="AD59" s="117"/>
      <c r="AE59" s="117"/>
      <c r="AF59" s="117"/>
      <c r="AH59" s="117"/>
      <c r="AI59" s="117"/>
      <c r="AJ59" s="117"/>
    </row>
    <row r="60" spans="1:36" ht="20.100000000000001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M60" s="117"/>
      <c r="N60" s="117"/>
      <c r="O60" s="117"/>
      <c r="P60" s="117"/>
      <c r="Q60" s="117"/>
      <c r="R60" s="117"/>
      <c r="T60" s="117"/>
      <c r="U60" s="117"/>
      <c r="V60" s="117"/>
      <c r="W60" s="117"/>
      <c r="X60" s="117"/>
      <c r="Y60" s="117"/>
      <c r="AA60" s="117"/>
      <c r="AB60" s="117"/>
      <c r="AC60" s="117"/>
      <c r="AD60" s="117"/>
      <c r="AE60" s="117"/>
      <c r="AF60" s="117"/>
      <c r="AH60" s="117"/>
      <c r="AI60" s="117"/>
      <c r="AJ60" s="117"/>
    </row>
    <row r="61" spans="1:36" ht="20.100000000000001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M61" s="117"/>
      <c r="N61" s="117"/>
      <c r="O61" s="117"/>
      <c r="P61" s="117"/>
      <c r="Q61" s="117"/>
      <c r="R61" s="117"/>
      <c r="T61" s="117"/>
      <c r="U61" s="117"/>
      <c r="V61" s="117"/>
      <c r="W61" s="117"/>
      <c r="X61" s="117"/>
      <c r="Y61" s="117"/>
      <c r="AA61" s="117"/>
      <c r="AB61" s="117"/>
      <c r="AC61" s="117"/>
      <c r="AD61" s="117"/>
      <c r="AE61" s="117"/>
      <c r="AF61" s="117"/>
      <c r="AH61" s="117"/>
      <c r="AI61" s="117"/>
      <c r="AJ61" s="117"/>
    </row>
    <row r="62" spans="1:36" ht="20.100000000000001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M62" s="117"/>
      <c r="N62" s="117"/>
      <c r="O62" s="117"/>
      <c r="P62" s="117"/>
      <c r="Q62" s="117"/>
      <c r="R62" s="117"/>
      <c r="T62" s="117"/>
      <c r="U62" s="117"/>
      <c r="V62" s="117"/>
      <c r="W62" s="117"/>
      <c r="X62" s="117"/>
      <c r="Y62" s="117"/>
      <c r="AA62" s="117"/>
      <c r="AB62" s="117"/>
      <c r="AC62" s="117"/>
      <c r="AD62" s="117"/>
      <c r="AE62" s="117"/>
      <c r="AF62" s="117"/>
      <c r="AH62" s="117"/>
      <c r="AI62" s="117"/>
      <c r="AJ62" s="117"/>
    </row>
    <row r="63" spans="1:36" ht="20.100000000000001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M63" s="117"/>
      <c r="N63" s="117"/>
      <c r="O63" s="117"/>
      <c r="P63" s="117"/>
      <c r="Q63" s="117"/>
      <c r="R63" s="117"/>
      <c r="T63" s="117"/>
      <c r="U63" s="117"/>
      <c r="V63" s="117"/>
      <c r="W63" s="117"/>
      <c r="X63" s="117"/>
      <c r="Y63" s="117"/>
      <c r="AA63" s="117"/>
      <c r="AB63" s="117"/>
      <c r="AC63" s="117"/>
      <c r="AD63" s="117"/>
      <c r="AE63" s="117"/>
      <c r="AF63" s="117"/>
      <c r="AH63" s="117"/>
      <c r="AI63" s="117"/>
      <c r="AJ63" s="117"/>
    </row>
    <row r="64" spans="1:36" ht="20.100000000000001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M64" s="117"/>
      <c r="N64" s="117"/>
      <c r="O64" s="117"/>
      <c r="P64" s="117"/>
      <c r="Q64" s="117"/>
      <c r="R64" s="117"/>
      <c r="T64" s="117"/>
      <c r="U64" s="117"/>
      <c r="V64" s="117"/>
      <c r="W64" s="117"/>
      <c r="X64" s="117"/>
      <c r="Y64" s="117"/>
      <c r="AA64" s="117"/>
      <c r="AB64" s="117"/>
      <c r="AC64" s="117"/>
      <c r="AD64" s="117"/>
      <c r="AE64" s="117"/>
      <c r="AF64" s="117"/>
      <c r="AH64" s="117"/>
      <c r="AI64" s="117"/>
      <c r="AJ64" s="117"/>
    </row>
    <row r="65" spans="1:36" ht="20.100000000000001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M65" s="117"/>
      <c r="N65" s="117"/>
      <c r="O65" s="117"/>
      <c r="P65" s="117"/>
      <c r="Q65" s="117"/>
      <c r="R65" s="117"/>
      <c r="T65" s="117"/>
      <c r="U65" s="117"/>
      <c r="V65" s="117"/>
      <c r="W65" s="117"/>
      <c r="X65" s="117"/>
      <c r="Y65" s="117"/>
      <c r="AA65" s="117"/>
      <c r="AB65" s="117"/>
      <c r="AC65" s="117"/>
      <c r="AD65" s="117"/>
      <c r="AE65" s="117"/>
      <c r="AF65" s="117"/>
      <c r="AH65" s="117"/>
      <c r="AI65" s="117"/>
      <c r="AJ65" s="117"/>
    </row>
    <row r="66" spans="1:36" ht="20.100000000000001" customHeight="1">
      <c r="E66" s="117"/>
      <c r="F66" s="117"/>
      <c r="G66" s="117"/>
      <c r="H66" s="117"/>
      <c r="I66" s="117"/>
      <c r="J66" s="117"/>
      <c r="K66" s="117"/>
      <c r="M66" s="117"/>
      <c r="N66" s="117"/>
      <c r="O66" s="117"/>
      <c r="P66" s="117"/>
      <c r="Q66" s="117"/>
      <c r="R66" s="117"/>
      <c r="T66" s="117"/>
      <c r="U66" s="117"/>
      <c r="V66" s="117"/>
      <c r="W66" s="117"/>
      <c r="X66" s="117"/>
      <c r="Y66" s="117"/>
      <c r="AA66" s="117"/>
      <c r="AB66" s="117"/>
      <c r="AC66" s="117"/>
      <c r="AD66" s="117"/>
      <c r="AE66" s="117"/>
      <c r="AF66" s="117"/>
      <c r="AH66" s="117"/>
      <c r="AI66" s="117"/>
      <c r="AJ66" s="117"/>
    </row>
    <row r="67" spans="1:36" ht="20.100000000000001" customHeight="1">
      <c r="E67" s="117"/>
      <c r="F67" s="117"/>
      <c r="G67" s="117"/>
      <c r="H67" s="117"/>
      <c r="I67" s="117"/>
      <c r="J67" s="117"/>
      <c r="K67" s="117"/>
      <c r="M67" s="117"/>
      <c r="N67" s="117"/>
      <c r="O67" s="117"/>
      <c r="P67" s="117"/>
      <c r="Q67" s="117"/>
      <c r="R67" s="117"/>
      <c r="T67" s="117"/>
      <c r="U67" s="117"/>
      <c r="V67" s="117"/>
      <c r="W67" s="117"/>
      <c r="X67" s="117"/>
      <c r="Y67" s="117"/>
      <c r="AA67" s="117"/>
      <c r="AB67" s="117"/>
      <c r="AC67" s="117"/>
      <c r="AD67" s="117"/>
      <c r="AE67" s="117"/>
      <c r="AF67" s="117"/>
      <c r="AH67" s="117"/>
      <c r="AI67" s="117"/>
      <c r="AJ67" s="117"/>
    </row>
    <row r="68" spans="1:36" ht="20.100000000000001" customHeight="1">
      <c r="E68" s="117"/>
      <c r="F68" s="117"/>
      <c r="G68" s="117"/>
      <c r="H68" s="117"/>
      <c r="I68" s="117"/>
      <c r="J68" s="117"/>
      <c r="K68" s="117"/>
      <c r="M68" s="117"/>
      <c r="N68" s="117"/>
      <c r="O68" s="117"/>
      <c r="P68" s="117"/>
      <c r="Q68" s="117"/>
      <c r="R68" s="117"/>
      <c r="T68" s="117"/>
      <c r="U68" s="117"/>
      <c r="V68" s="117"/>
      <c r="W68" s="117"/>
      <c r="X68" s="117"/>
      <c r="Y68" s="117"/>
      <c r="AA68" s="117"/>
      <c r="AB68" s="117"/>
      <c r="AC68" s="117"/>
      <c r="AD68" s="117"/>
      <c r="AE68" s="117"/>
      <c r="AF68" s="117"/>
      <c r="AH68" s="117"/>
      <c r="AI68" s="117"/>
      <c r="AJ68" s="117"/>
    </row>
    <row r="69" spans="1:36" ht="20.100000000000001" customHeight="1">
      <c r="E69" s="117"/>
      <c r="F69" s="117"/>
      <c r="G69" s="117"/>
      <c r="H69" s="117"/>
      <c r="I69" s="117"/>
      <c r="J69" s="117"/>
      <c r="K69" s="117"/>
      <c r="M69" s="117"/>
      <c r="N69" s="117"/>
      <c r="O69" s="117"/>
      <c r="P69" s="117"/>
      <c r="Q69" s="117"/>
      <c r="R69" s="117"/>
      <c r="T69" s="117"/>
      <c r="U69" s="117"/>
      <c r="V69" s="117"/>
      <c r="W69" s="117"/>
      <c r="X69" s="117"/>
      <c r="Y69" s="117"/>
      <c r="AA69" s="117"/>
      <c r="AB69" s="117"/>
      <c r="AC69" s="117"/>
      <c r="AD69" s="117"/>
      <c r="AE69" s="117"/>
      <c r="AF69" s="117"/>
      <c r="AH69" s="117"/>
      <c r="AI69" s="117"/>
      <c r="AJ69" s="117"/>
    </row>
    <row r="70" spans="1:36" ht="20.100000000000001" customHeight="1">
      <c r="E70" s="117"/>
      <c r="F70" s="117"/>
      <c r="G70" s="117"/>
      <c r="H70" s="117"/>
      <c r="I70" s="117"/>
      <c r="J70" s="117"/>
      <c r="K70" s="117"/>
      <c r="M70" s="117"/>
      <c r="N70" s="117"/>
      <c r="O70" s="117"/>
      <c r="P70" s="117"/>
      <c r="Q70" s="117"/>
      <c r="R70" s="117"/>
      <c r="T70" s="117"/>
      <c r="U70" s="117"/>
      <c r="V70" s="117"/>
      <c r="W70" s="117"/>
      <c r="X70" s="117"/>
      <c r="Y70" s="117"/>
      <c r="AA70" s="117"/>
      <c r="AB70" s="117"/>
      <c r="AC70" s="117"/>
      <c r="AD70" s="117"/>
      <c r="AE70" s="117"/>
      <c r="AF70" s="117"/>
      <c r="AH70" s="117"/>
      <c r="AI70" s="117"/>
      <c r="AJ70" s="117"/>
    </row>
    <row r="71" spans="1:36" ht="20.100000000000001" customHeight="1">
      <c r="F71" s="117"/>
      <c r="G71" s="117"/>
      <c r="H71" s="117"/>
      <c r="I71" s="117"/>
      <c r="J71" s="117"/>
      <c r="K71" s="117"/>
      <c r="M71" s="117"/>
      <c r="N71" s="117"/>
      <c r="O71" s="117"/>
      <c r="P71" s="117"/>
      <c r="Q71" s="117"/>
      <c r="R71" s="117"/>
      <c r="T71" s="117"/>
      <c r="U71" s="117"/>
      <c r="V71" s="117"/>
      <c r="W71" s="117"/>
      <c r="X71" s="117"/>
      <c r="Y71" s="117"/>
      <c r="AA71" s="117"/>
      <c r="AB71" s="117"/>
      <c r="AC71" s="117"/>
      <c r="AD71" s="117"/>
      <c r="AE71" s="117"/>
      <c r="AF71" s="117"/>
      <c r="AH71" s="117"/>
      <c r="AI71" s="117"/>
      <c r="AJ71" s="117"/>
    </row>
    <row r="72" spans="1:36" ht="20.100000000000001" customHeight="1">
      <c r="F72" s="117"/>
      <c r="G72" s="117"/>
      <c r="H72" s="117"/>
      <c r="I72" s="117"/>
      <c r="J72" s="117"/>
      <c r="K72" s="117"/>
      <c r="M72" s="117"/>
      <c r="N72" s="117"/>
      <c r="O72" s="117"/>
      <c r="P72" s="117"/>
      <c r="Q72" s="117"/>
      <c r="R72" s="117"/>
      <c r="T72" s="117"/>
      <c r="U72" s="117"/>
      <c r="V72" s="117"/>
      <c r="W72" s="117"/>
      <c r="X72" s="117"/>
      <c r="Y72" s="117"/>
      <c r="AA72" s="117"/>
      <c r="AB72" s="117"/>
      <c r="AC72" s="117"/>
      <c r="AD72" s="117"/>
      <c r="AE72" s="117"/>
      <c r="AF72" s="117"/>
      <c r="AH72" s="117"/>
      <c r="AI72" s="117"/>
      <c r="AJ72" s="117"/>
    </row>
    <row r="73" spans="1:36" ht="20.100000000000001" customHeight="1">
      <c r="F73" s="117"/>
      <c r="G73" s="117"/>
      <c r="H73" s="117"/>
      <c r="I73" s="117"/>
      <c r="J73" s="117"/>
      <c r="K73" s="117"/>
      <c r="M73" s="117"/>
      <c r="N73" s="117"/>
      <c r="O73" s="117"/>
      <c r="P73" s="117"/>
      <c r="Q73" s="117"/>
      <c r="R73" s="117"/>
      <c r="T73" s="117"/>
      <c r="U73" s="117"/>
      <c r="V73" s="117"/>
      <c r="W73" s="117"/>
      <c r="X73" s="117"/>
      <c r="Y73" s="117"/>
      <c r="AA73" s="117"/>
      <c r="AB73" s="117"/>
      <c r="AC73" s="117"/>
      <c r="AD73" s="117"/>
      <c r="AE73" s="117"/>
      <c r="AF73" s="117"/>
      <c r="AH73" s="117"/>
      <c r="AI73" s="117"/>
      <c r="AJ73" s="117"/>
    </row>
    <row r="74" spans="1:36" ht="20.100000000000001" customHeight="1">
      <c r="F74" s="117"/>
      <c r="G74" s="117"/>
      <c r="H74" s="117"/>
      <c r="I74" s="117"/>
      <c r="J74" s="117"/>
      <c r="K74" s="117"/>
      <c r="M74" s="117"/>
      <c r="N74" s="117"/>
      <c r="O74" s="117"/>
      <c r="P74" s="117"/>
      <c r="Q74" s="117"/>
      <c r="R74" s="117"/>
      <c r="T74" s="117"/>
      <c r="U74" s="117"/>
      <c r="V74" s="117"/>
      <c r="W74" s="117"/>
      <c r="X74" s="117"/>
      <c r="Y74" s="117"/>
      <c r="AA74" s="117"/>
      <c r="AB74" s="117"/>
      <c r="AC74" s="117"/>
      <c r="AD74" s="117"/>
      <c r="AE74" s="117"/>
      <c r="AF74" s="117"/>
      <c r="AH74" s="117"/>
      <c r="AI74" s="117"/>
      <c r="AJ74" s="117"/>
    </row>
    <row r="75" spans="1:36" ht="20.100000000000001" customHeight="1">
      <c r="F75" s="117"/>
      <c r="G75" s="117"/>
      <c r="H75" s="117"/>
      <c r="I75" s="117"/>
      <c r="J75" s="117"/>
      <c r="K75" s="117"/>
      <c r="M75" s="117"/>
      <c r="N75" s="117"/>
      <c r="O75" s="117"/>
      <c r="P75" s="117"/>
      <c r="Q75" s="117"/>
      <c r="R75" s="117"/>
      <c r="T75" s="117"/>
      <c r="U75" s="117"/>
      <c r="V75" s="117"/>
      <c r="W75" s="117"/>
      <c r="X75" s="117"/>
      <c r="Y75" s="117"/>
      <c r="AA75" s="117"/>
      <c r="AB75" s="117"/>
      <c r="AC75" s="117"/>
      <c r="AD75" s="117"/>
      <c r="AE75" s="117"/>
      <c r="AF75" s="117"/>
      <c r="AH75" s="117"/>
      <c r="AI75" s="117"/>
      <c r="AJ75" s="117"/>
    </row>
    <row r="76" spans="1:36" ht="20.100000000000001" customHeight="1">
      <c r="F76" s="117"/>
      <c r="G76" s="117"/>
      <c r="H76" s="117"/>
      <c r="I76" s="117"/>
      <c r="J76" s="117"/>
      <c r="K76" s="117"/>
      <c r="M76" s="117"/>
      <c r="N76" s="117"/>
      <c r="O76" s="117"/>
      <c r="P76" s="117"/>
      <c r="Q76" s="117"/>
      <c r="R76" s="117"/>
      <c r="T76" s="117"/>
      <c r="U76" s="117"/>
      <c r="V76" s="117"/>
      <c r="W76" s="117"/>
      <c r="X76" s="117"/>
      <c r="Y76" s="117"/>
      <c r="AA76" s="117"/>
      <c r="AB76" s="117"/>
      <c r="AC76" s="117"/>
      <c r="AD76" s="117"/>
      <c r="AE76" s="117"/>
      <c r="AF76" s="117"/>
      <c r="AH76" s="117"/>
      <c r="AI76" s="117"/>
      <c r="AJ76" s="117"/>
    </row>
    <row r="77" spans="1:36" ht="20.100000000000001" customHeight="1">
      <c r="F77" s="117"/>
      <c r="G77" s="117"/>
      <c r="H77" s="117"/>
      <c r="I77" s="117"/>
      <c r="J77" s="117"/>
      <c r="K77" s="117"/>
      <c r="M77" s="117"/>
      <c r="N77" s="117"/>
      <c r="O77" s="117"/>
      <c r="P77" s="117"/>
      <c r="Q77" s="117"/>
      <c r="R77" s="117"/>
      <c r="T77" s="117"/>
      <c r="U77" s="117"/>
      <c r="V77" s="117"/>
      <c r="W77" s="117"/>
      <c r="X77" s="117"/>
      <c r="Y77" s="117"/>
      <c r="AA77" s="117"/>
      <c r="AB77" s="117"/>
      <c r="AC77" s="117"/>
      <c r="AD77" s="117"/>
      <c r="AE77" s="117"/>
      <c r="AF77" s="117"/>
      <c r="AH77" s="117"/>
      <c r="AI77" s="117"/>
      <c r="AJ77" s="117"/>
    </row>
    <row r="78" spans="1:36" ht="20.100000000000001" customHeight="1">
      <c r="F78" s="117"/>
      <c r="G78" s="117"/>
      <c r="H78" s="117"/>
      <c r="I78" s="117"/>
      <c r="J78" s="117"/>
      <c r="K78" s="117"/>
      <c r="M78" s="117"/>
      <c r="N78" s="117"/>
      <c r="O78" s="117"/>
      <c r="P78" s="117"/>
      <c r="Q78" s="117"/>
      <c r="R78" s="117"/>
      <c r="T78" s="117"/>
      <c r="U78" s="117"/>
      <c r="V78" s="117"/>
      <c r="W78" s="117"/>
      <c r="X78" s="117"/>
      <c r="Y78" s="117"/>
      <c r="AA78" s="117"/>
      <c r="AB78" s="117"/>
      <c r="AC78" s="117"/>
      <c r="AD78" s="117"/>
      <c r="AE78" s="117"/>
      <c r="AF78" s="117"/>
      <c r="AH78" s="117"/>
      <c r="AI78" s="117"/>
      <c r="AJ78" s="117"/>
    </row>
    <row r="79" spans="1:36" ht="20.100000000000001" customHeight="1">
      <c r="F79" s="117"/>
      <c r="G79" s="117"/>
      <c r="H79" s="117"/>
      <c r="I79" s="117"/>
      <c r="J79" s="117"/>
      <c r="K79" s="117"/>
      <c r="M79" s="117"/>
      <c r="N79" s="117"/>
      <c r="O79" s="117"/>
      <c r="P79" s="117"/>
      <c r="Q79" s="117"/>
      <c r="R79" s="117"/>
      <c r="T79" s="117"/>
      <c r="U79" s="117"/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H79" s="117"/>
      <c r="AI79" s="117"/>
      <c r="AJ79" s="117"/>
    </row>
    <row r="80" spans="1:36" ht="20.100000000000001" customHeight="1">
      <c r="F80" s="117"/>
      <c r="G80" s="117"/>
      <c r="H80" s="117"/>
      <c r="I80" s="117"/>
      <c r="J80" s="117"/>
      <c r="K80" s="117"/>
      <c r="M80" s="117"/>
      <c r="N80" s="117"/>
      <c r="O80" s="117"/>
      <c r="P80" s="117"/>
      <c r="Q80" s="117"/>
      <c r="R80" s="117"/>
      <c r="T80" s="117"/>
      <c r="U80" s="117"/>
      <c r="V80" s="117"/>
      <c r="W80" s="117"/>
      <c r="X80" s="117"/>
      <c r="Y80" s="117"/>
      <c r="AA80" s="117"/>
      <c r="AB80" s="117"/>
      <c r="AC80" s="117"/>
      <c r="AD80" s="117"/>
      <c r="AE80" s="117"/>
      <c r="AF80" s="117"/>
      <c r="AH80" s="117"/>
      <c r="AI80" s="117"/>
      <c r="AJ80" s="117"/>
    </row>
    <row r="81" spans="6:36" ht="20.100000000000001" customHeight="1">
      <c r="F81" s="117"/>
      <c r="G81" s="117"/>
      <c r="H81" s="117"/>
      <c r="I81" s="117"/>
      <c r="J81" s="117"/>
      <c r="K81" s="117"/>
      <c r="M81" s="117"/>
      <c r="N81" s="117"/>
      <c r="O81" s="117"/>
      <c r="P81" s="117"/>
      <c r="Q81" s="117"/>
      <c r="R81" s="117"/>
      <c r="T81" s="117"/>
      <c r="U81" s="117"/>
      <c r="V81" s="117"/>
      <c r="W81" s="117"/>
      <c r="X81" s="117"/>
      <c r="Y81" s="117"/>
      <c r="AA81" s="117"/>
      <c r="AB81" s="117"/>
      <c r="AC81" s="117"/>
      <c r="AD81" s="117"/>
      <c r="AE81" s="117"/>
      <c r="AF81" s="117"/>
      <c r="AH81" s="117"/>
      <c r="AI81" s="117"/>
      <c r="AJ81" s="117"/>
    </row>
    <row r="82" spans="6:36" ht="20.100000000000001" customHeight="1">
      <c r="F82" s="117"/>
      <c r="G82" s="117"/>
      <c r="H82" s="117"/>
      <c r="I82" s="117"/>
      <c r="J82" s="117"/>
      <c r="K82" s="117"/>
      <c r="M82" s="117"/>
      <c r="N82" s="117"/>
      <c r="O82" s="117"/>
      <c r="P82" s="117"/>
      <c r="Q82" s="117"/>
      <c r="R82" s="117"/>
      <c r="T82" s="117"/>
      <c r="U82" s="117"/>
      <c r="V82" s="117"/>
      <c r="W82" s="117"/>
      <c r="X82" s="117"/>
      <c r="Y82" s="117"/>
      <c r="AA82" s="117"/>
      <c r="AB82" s="117"/>
      <c r="AC82" s="117"/>
      <c r="AD82" s="117"/>
      <c r="AE82" s="117"/>
      <c r="AF82" s="117"/>
      <c r="AH82" s="117"/>
      <c r="AI82" s="117"/>
      <c r="AJ82" s="117"/>
    </row>
    <row r="83" spans="6:36" ht="20.100000000000001" customHeight="1">
      <c r="F83" s="117"/>
      <c r="G83" s="117"/>
      <c r="H83" s="117"/>
      <c r="I83" s="117"/>
      <c r="J83" s="117"/>
      <c r="K83" s="117"/>
      <c r="M83" s="117"/>
      <c r="N83" s="117"/>
      <c r="O83" s="117"/>
      <c r="P83" s="117"/>
      <c r="Q83" s="117"/>
      <c r="R83" s="117"/>
      <c r="T83" s="117"/>
      <c r="U83" s="117"/>
      <c r="V83" s="117"/>
      <c r="W83" s="117"/>
      <c r="X83" s="117"/>
      <c r="Y83" s="117"/>
      <c r="AA83" s="117"/>
      <c r="AB83" s="117"/>
      <c r="AC83" s="117"/>
      <c r="AD83" s="117"/>
      <c r="AE83" s="117"/>
      <c r="AF83" s="117"/>
      <c r="AH83" s="117"/>
      <c r="AI83" s="117"/>
      <c r="AJ83" s="117"/>
    </row>
    <row r="84" spans="6:36" ht="20.100000000000001" customHeight="1">
      <c r="F84" s="117"/>
      <c r="G84" s="117"/>
      <c r="H84" s="117"/>
      <c r="I84" s="117"/>
      <c r="J84" s="117"/>
      <c r="K84" s="117"/>
      <c r="M84" s="117"/>
      <c r="N84" s="117"/>
      <c r="O84" s="117"/>
      <c r="P84" s="117"/>
      <c r="Q84" s="117"/>
      <c r="R84" s="117"/>
      <c r="T84" s="117"/>
      <c r="U84" s="117"/>
      <c r="V84" s="117"/>
      <c r="W84" s="117"/>
      <c r="X84" s="117"/>
      <c r="Y84" s="117"/>
      <c r="AA84" s="117"/>
      <c r="AB84" s="117"/>
      <c r="AC84" s="117"/>
      <c r="AD84" s="117"/>
      <c r="AE84" s="117"/>
      <c r="AF84" s="117"/>
      <c r="AH84" s="117"/>
      <c r="AI84" s="117"/>
      <c r="AJ84" s="117"/>
    </row>
    <row r="85" spans="6:36" ht="20.100000000000001" customHeight="1">
      <c r="F85" s="117"/>
      <c r="G85" s="117"/>
      <c r="H85" s="117"/>
      <c r="I85" s="117"/>
      <c r="J85" s="117"/>
      <c r="K85" s="117"/>
      <c r="M85" s="117"/>
      <c r="N85" s="117"/>
      <c r="O85" s="117"/>
      <c r="P85" s="117"/>
      <c r="Q85" s="117"/>
      <c r="R85" s="117"/>
      <c r="T85" s="117"/>
      <c r="U85" s="117"/>
      <c r="V85" s="117"/>
      <c r="W85" s="117"/>
      <c r="X85" s="117"/>
      <c r="Y85" s="117"/>
      <c r="AA85" s="117"/>
      <c r="AB85" s="117"/>
      <c r="AC85" s="117"/>
      <c r="AD85" s="117"/>
      <c r="AE85" s="117"/>
      <c r="AF85" s="117"/>
      <c r="AH85" s="117"/>
      <c r="AI85" s="117"/>
      <c r="AJ85" s="117"/>
    </row>
    <row r="86" spans="6:36" ht="20.100000000000001" customHeight="1">
      <c r="F86" s="117"/>
      <c r="G86" s="117"/>
      <c r="H86" s="117"/>
      <c r="I86" s="117"/>
      <c r="J86" s="117"/>
      <c r="K86" s="117"/>
      <c r="M86" s="117"/>
      <c r="N86" s="117"/>
      <c r="O86" s="117"/>
      <c r="P86" s="117"/>
      <c r="Q86" s="117"/>
      <c r="R86" s="117"/>
      <c r="T86" s="117"/>
      <c r="U86" s="117"/>
      <c r="V86" s="117"/>
      <c r="W86" s="117"/>
      <c r="X86" s="117"/>
      <c r="Y86" s="117"/>
      <c r="AA86" s="117"/>
      <c r="AB86" s="117"/>
      <c r="AC86" s="117"/>
      <c r="AD86" s="117"/>
      <c r="AE86" s="117"/>
      <c r="AF86" s="117"/>
      <c r="AH86" s="117"/>
      <c r="AI86" s="117"/>
      <c r="AJ86" s="117"/>
    </row>
    <row r="87" spans="6:36" ht="20.100000000000001" customHeight="1">
      <c r="F87" s="117"/>
      <c r="G87" s="117"/>
      <c r="H87" s="117"/>
      <c r="I87" s="117"/>
      <c r="J87" s="117"/>
      <c r="K87" s="117"/>
      <c r="M87" s="117"/>
      <c r="N87" s="117"/>
      <c r="O87" s="117"/>
      <c r="P87" s="117"/>
      <c r="Q87" s="117"/>
      <c r="R87" s="117"/>
      <c r="T87" s="117"/>
      <c r="U87" s="117"/>
      <c r="V87" s="117"/>
      <c r="W87" s="117"/>
      <c r="X87" s="117"/>
      <c r="Y87" s="117"/>
      <c r="AA87" s="117"/>
      <c r="AB87" s="117"/>
      <c r="AC87" s="117"/>
      <c r="AD87" s="117"/>
      <c r="AE87" s="117"/>
      <c r="AF87" s="117"/>
      <c r="AH87" s="117"/>
      <c r="AI87" s="117"/>
      <c r="AJ87" s="117"/>
    </row>
    <row r="88" spans="6:36" ht="20.100000000000001" customHeight="1">
      <c r="F88" s="117"/>
      <c r="G88" s="117"/>
      <c r="H88" s="117"/>
      <c r="I88" s="117"/>
      <c r="J88" s="117"/>
      <c r="K88" s="117"/>
      <c r="M88" s="117"/>
      <c r="N88" s="117"/>
      <c r="O88" s="117"/>
      <c r="P88" s="117"/>
      <c r="Q88" s="117"/>
      <c r="R88" s="117"/>
      <c r="T88" s="117"/>
      <c r="U88" s="117"/>
      <c r="V88" s="117"/>
      <c r="W88" s="117"/>
      <c r="X88" s="117"/>
      <c r="Y88" s="117"/>
      <c r="AA88" s="117"/>
      <c r="AB88" s="117"/>
      <c r="AC88" s="117"/>
      <c r="AD88" s="117"/>
      <c r="AE88" s="117"/>
      <c r="AF88" s="117"/>
      <c r="AH88" s="117"/>
      <c r="AI88" s="117"/>
      <c r="AJ88" s="117"/>
    </row>
    <row r="89" spans="6:36" ht="20.100000000000001" customHeight="1">
      <c r="F89" s="117"/>
      <c r="G89" s="117"/>
      <c r="H89" s="117"/>
      <c r="I89" s="117"/>
      <c r="J89" s="117"/>
      <c r="K89" s="117"/>
      <c r="M89" s="117"/>
      <c r="N89" s="117"/>
      <c r="O89" s="117"/>
      <c r="P89" s="117"/>
      <c r="Q89" s="117"/>
      <c r="R89" s="117"/>
      <c r="T89" s="117"/>
      <c r="U89" s="117"/>
      <c r="V89" s="117"/>
      <c r="W89" s="117"/>
      <c r="X89" s="117"/>
      <c r="Y89" s="117"/>
      <c r="AA89" s="117"/>
      <c r="AB89" s="117"/>
      <c r="AC89" s="117"/>
      <c r="AD89" s="117"/>
      <c r="AE89" s="117"/>
      <c r="AF89" s="117"/>
      <c r="AH89" s="117"/>
      <c r="AI89" s="117"/>
      <c r="AJ89" s="117"/>
    </row>
    <row r="90" spans="6:36" ht="20.100000000000001" customHeight="1">
      <c r="F90" s="117"/>
      <c r="G90" s="117"/>
      <c r="H90" s="117"/>
      <c r="I90" s="117"/>
      <c r="J90" s="117"/>
      <c r="K90" s="117"/>
      <c r="M90" s="117"/>
      <c r="N90" s="117"/>
      <c r="O90" s="117"/>
      <c r="P90" s="117"/>
      <c r="Q90" s="117"/>
      <c r="R90" s="117"/>
      <c r="T90" s="117"/>
      <c r="U90" s="117"/>
      <c r="V90" s="117"/>
      <c r="W90" s="117"/>
      <c r="X90" s="117"/>
      <c r="Y90" s="117"/>
      <c r="AA90" s="117"/>
      <c r="AB90" s="117"/>
      <c r="AC90" s="117"/>
      <c r="AD90" s="117"/>
      <c r="AE90" s="117"/>
      <c r="AF90" s="117"/>
      <c r="AH90" s="117"/>
      <c r="AI90" s="117"/>
      <c r="AJ90" s="117"/>
    </row>
    <row r="91" spans="6:36" ht="20.100000000000001" customHeight="1">
      <c r="F91" s="117"/>
      <c r="G91" s="117"/>
      <c r="H91" s="117"/>
      <c r="I91" s="117"/>
      <c r="J91" s="117"/>
      <c r="K91" s="117"/>
      <c r="M91" s="117"/>
      <c r="N91" s="117"/>
      <c r="O91" s="117"/>
      <c r="P91" s="117"/>
      <c r="Q91" s="117"/>
      <c r="R91" s="117"/>
      <c r="T91" s="117"/>
      <c r="U91" s="117"/>
      <c r="V91" s="117"/>
      <c r="W91" s="117"/>
      <c r="X91" s="117"/>
      <c r="Y91" s="117"/>
      <c r="AA91" s="117"/>
      <c r="AB91" s="117"/>
      <c r="AC91" s="117"/>
      <c r="AD91" s="117"/>
      <c r="AE91" s="117"/>
      <c r="AF91" s="117"/>
      <c r="AH91" s="117"/>
      <c r="AI91" s="117"/>
      <c r="AJ91" s="117"/>
    </row>
    <row r="92" spans="6:36" ht="20.100000000000001" customHeight="1">
      <c r="F92" s="117"/>
      <c r="G92" s="117"/>
      <c r="H92" s="117"/>
      <c r="I92" s="117"/>
      <c r="J92" s="117"/>
      <c r="K92" s="117"/>
      <c r="M92" s="117"/>
      <c r="N92" s="117"/>
      <c r="O92" s="117"/>
      <c r="P92" s="117"/>
      <c r="Q92" s="117"/>
      <c r="R92" s="117"/>
      <c r="T92" s="117"/>
      <c r="U92" s="117"/>
      <c r="V92" s="117"/>
      <c r="W92" s="117"/>
      <c r="X92" s="117"/>
      <c r="Y92" s="117"/>
      <c r="AA92" s="117"/>
      <c r="AB92" s="117"/>
      <c r="AC92" s="117"/>
      <c r="AD92" s="117"/>
      <c r="AE92" s="117"/>
      <c r="AF92" s="117"/>
      <c r="AH92" s="117"/>
      <c r="AI92" s="117"/>
      <c r="AJ92" s="117"/>
    </row>
    <row r="93" spans="6:36" ht="20.100000000000001" customHeight="1">
      <c r="F93" s="117"/>
      <c r="G93" s="117"/>
      <c r="H93" s="117"/>
      <c r="I93" s="117"/>
      <c r="J93" s="117"/>
      <c r="K93" s="117"/>
      <c r="M93" s="117"/>
      <c r="N93" s="117"/>
      <c r="O93" s="117"/>
      <c r="P93" s="117"/>
      <c r="Q93" s="117"/>
      <c r="R93" s="117"/>
      <c r="T93" s="117"/>
      <c r="U93" s="117"/>
      <c r="V93" s="117"/>
      <c r="W93" s="117"/>
      <c r="X93" s="117"/>
      <c r="Y93" s="117"/>
      <c r="AA93" s="117"/>
      <c r="AB93" s="117"/>
      <c r="AC93" s="117"/>
      <c r="AD93" s="117"/>
      <c r="AE93" s="117"/>
      <c r="AF93" s="117"/>
      <c r="AH93" s="117"/>
      <c r="AI93" s="117"/>
      <c r="AJ93" s="117"/>
    </row>
    <row r="94" spans="6:36" ht="20.100000000000001" customHeight="1">
      <c r="F94" s="117"/>
      <c r="G94" s="117"/>
      <c r="H94" s="117"/>
      <c r="I94" s="117"/>
      <c r="J94" s="117"/>
      <c r="K94" s="117"/>
      <c r="M94" s="117"/>
      <c r="N94" s="117"/>
      <c r="O94" s="117"/>
      <c r="P94" s="117"/>
      <c r="Q94" s="117"/>
      <c r="R94" s="117"/>
      <c r="T94" s="117"/>
      <c r="U94" s="117"/>
      <c r="V94" s="117"/>
      <c r="W94" s="117"/>
      <c r="X94" s="117"/>
      <c r="Y94" s="117"/>
      <c r="AA94" s="117"/>
      <c r="AB94" s="117"/>
      <c r="AC94" s="117"/>
      <c r="AD94" s="117"/>
      <c r="AE94" s="117"/>
      <c r="AF94" s="117"/>
      <c r="AH94" s="117"/>
      <c r="AI94" s="117"/>
      <c r="AJ94" s="117"/>
    </row>
    <row r="95" spans="6:36" ht="20.100000000000001" customHeight="1">
      <c r="F95" s="117"/>
      <c r="G95" s="117"/>
      <c r="H95" s="117"/>
      <c r="I95" s="117"/>
      <c r="J95" s="117"/>
      <c r="K95" s="117"/>
      <c r="M95" s="117"/>
      <c r="N95" s="117"/>
      <c r="O95" s="117"/>
      <c r="P95" s="117"/>
      <c r="Q95" s="117"/>
      <c r="R95" s="117"/>
      <c r="T95" s="117"/>
      <c r="U95" s="117"/>
      <c r="V95" s="117"/>
      <c r="W95" s="117"/>
      <c r="X95" s="117"/>
      <c r="Y95" s="117"/>
      <c r="AA95" s="117"/>
      <c r="AB95" s="117"/>
      <c r="AC95" s="117"/>
      <c r="AD95" s="117"/>
      <c r="AE95" s="117"/>
      <c r="AF95" s="117"/>
      <c r="AH95" s="117"/>
      <c r="AI95" s="117"/>
      <c r="AJ95" s="117"/>
    </row>
    <row r="96" spans="6:36" ht="20.100000000000001" customHeight="1">
      <c r="F96" s="117"/>
      <c r="G96" s="117"/>
      <c r="H96" s="117"/>
      <c r="I96" s="117"/>
      <c r="J96" s="117"/>
      <c r="K96" s="117"/>
      <c r="M96" s="117"/>
      <c r="N96" s="117"/>
      <c r="O96" s="117"/>
      <c r="P96" s="117"/>
      <c r="Q96" s="117"/>
      <c r="R96" s="117"/>
      <c r="T96" s="117"/>
      <c r="U96" s="117"/>
      <c r="V96" s="117"/>
      <c r="W96" s="117"/>
      <c r="X96" s="117"/>
      <c r="Y96" s="117"/>
      <c r="AA96" s="117"/>
      <c r="AB96" s="117"/>
      <c r="AC96" s="117"/>
      <c r="AD96" s="117"/>
      <c r="AE96" s="117"/>
      <c r="AF96" s="117"/>
      <c r="AH96" s="117"/>
      <c r="AI96" s="117"/>
      <c r="AJ96" s="117"/>
    </row>
    <row r="97" spans="5:36" ht="20.100000000000001" customHeight="1">
      <c r="F97" s="117"/>
      <c r="G97" s="117"/>
      <c r="H97" s="117"/>
      <c r="I97" s="117"/>
      <c r="J97" s="117"/>
      <c r="K97" s="117"/>
      <c r="M97" s="117"/>
      <c r="N97" s="117"/>
      <c r="O97" s="117"/>
      <c r="P97" s="117"/>
      <c r="Q97" s="117"/>
      <c r="R97" s="117"/>
      <c r="T97" s="117"/>
      <c r="U97" s="117"/>
      <c r="V97" s="117"/>
      <c r="W97" s="117"/>
      <c r="X97" s="117"/>
      <c r="Y97" s="117"/>
      <c r="AA97" s="117"/>
      <c r="AB97" s="117"/>
      <c r="AC97" s="117"/>
      <c r="AD97" s="117"/>
      <c r="AE97" s="117"/>
      <c r="AF97" s="117"/>
      <c r="AH97" s="117"/>
      <c r="AI97" s="117"/>
      <c r="AJ97" s="117"/>
    </row>
    <row r="98" spans="5:36" ht="20.100000000000001" customHeight="1">
      <c r="E98" s="4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</row>
    <row r="99" spans="5:36" ht="20.100000000000001" customHeight="1">
      <c r="E99" s="4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</row>
    <row r="100" spans="5:36" ht="20.100000000000001" customHeight="1">
      <c r="E100" s="4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4"/>
    </row>
    <row r="101" spans="5:36" ht="20.100000000000001" customHeight="1">
      <c r="E101" s="4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4"/>
    </row>
    <row r="102" spans="5:36" ht="20.100000000000001" customHeight="1">
      <c r="E102" s="4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4"/>
    </row>
    <row r="103" spans="5:36" ht="20.100000000000001" customHeight="1">
      <c r="E103" s="4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4"/>
    </row>
    <row r="104" spans="5:36" ht="20.100000000000001" customHeight="1">
      <c r="E104" s="4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4"/>
    </row>
    <row r="105" spans="5:36" ht="20.100000000000001" customHeight="1">
      <c r="E105" s="4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4"/>
    </row>
    <row r="106" spans="5:36" ht="20.100000000000001" customHeight="1">
      <c r="E106" s="4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4"/>
    </row>
    <row r="107" spans="5:36" ht="20.100000000000001" customHeight="1">
      <c r="E107" s="4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4"/>
    </row>
    <row r="108" spans="5:36" ht="20.100000000000001" customHeight="1">
      <c r="E108" s="4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4"/>
    </row>
    <row r="109" spans="5:36" ht="20.100000000000001" customHeight="1">
      <c r="E109" s="4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4"/>
    </row>
    <row r="110" spans="5:36" ht="20.100000000000001" customHeight="1">
      <c r="E110" s="4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4"/>
    </row>
    <row r="111" spans="5:36" ht="20.100000000000001" customHeight="1">
      <c r="E111" s="4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4"/>
    </row>
    <row r="112" spans="5:36" ht="20.100000000000001" customHeight="1">
      <c r="E112" s="4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4"/>
    </row>
    <row r="113" spans="5:36" ht="20.100000000000001" customHeight="1">
      <c r="E113" s="4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4"/>
    </row>
    <row r="114" spans="5:36" ht="20.100000000000001" customHeight="1">
      <c r="E114" s="4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4"/>
    </row>
    <row r="115" spans="5:36" ht="20.100000000000001" customHeight="1">
      <c r="E115" s="4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4"/>
    </row>
    <row r="116" spans="5:36" ht="20.100000000000001" customHeight="1">
      <c r="E116" s="4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4"/>
    </row>
    <row r="117" spans="5:36" ht="20.100000000000001" customHeight="1">
      <c r="E117" s="4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4"/>
    </row>
    <row r="118" spans="5:36" ht="20.100000000000001" customHeight="1">
      <c r="E118" s="4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4"/>
    </row>
    <row r="119" spans="5:36" ht="20.100000000000001" customHeight="1">
      <c r="F119" s="117"/>
      <c r="G119" s="117"/>
      <c r="H119" s="117"/>
      <c r="I119" s="117"/>
      <c r="J119" s="117"/>
      <c r="K119" s="117"/>
      <c r="M119" s="117"/>
      <c r="N119" s="117"/>
      <c r="O119" s="117"/>
      <c r="P119" s="117"/>
      <c r="Q119" s="117"/>
      <c r="R119" s="117"/>
      <c r="T119" s="117"/>
      <c r="U119" s="117"/>
      <c r="V119" s="117"/>
      <c r="W119" s="117"/>
      <c r="X119" s="117"/>
      <c r="Y119" s="117"/>
      <c r="AA119" s="117"/>
      <c r="AB119" s="117"/>
      <c r="AC119" s="117"/>
      <c r="AD119" s="117"/>
      <c r="AE119" s="117"/>
      <c r="AF119" s="117"/>
      <c r="AH119" s="117"/>
      <c r="AI119" s="117"/>
    </row>
    <row r="120" spans="5:36" ht="20.100000000000001" customHeight="1">
      <c r="F120" s="117"/>
      <c r="G120" s="117"/>
      <c r="H120" s="117"/>
      <c r="I120" s="117"/>
      <c r="J120" s="117"/>
      <c r="K120" s="117"/>
      <c r="M120" s="117"/>
      <c r="N120" s="117"/>
      <c r="O120" s="117"/>
      <c r="P120" s="117"/>
      <c r="Q120" s="117"/>
      <c r="R120" s="117"/>
      <c r="T120" s="117"/>
      <c r="U120" s="117"/>
      <c r="V120" s="117"/>
      <c r="W120" s="117"/>
      <c r="X120" s="117"/>
      <c r="Y120" s="117"/>
      <c r="AA120" s="117"/>
      <c r="AB120" s="117"/>
      <c r="AC120" s="117"/>
      <c r="AD120" s="117"/>
      <c r="AE120" s="117"/>
      <c r="AF120" s="117"/>
      <c r="AH120" s="117"/>
      <c r="AI120" s="117"/>
    </row>
    <row r="121" spans="5:36" ht="20.100000000000001" customHeight="1">
      <c r="F121" s="117"/>
      <c r="G121" s="117"/>
      <c r="H121" s="117"/>
      <c r="I121" s="117"/>
      <c r="J121" s="117"/>
      <c r="K121" s="117"/>
      <c r="M121" s="117"/>
      <c r="N121" s="117"/>
      <c r="O121" s="117"/>
      <c r="P121" s="117"/>
      <c r="Q121" s="117"/>
      <c r="R121" s="117"/>
      <c r="T121" s="117"/>
      <c r="U121" s="117"/>
      <c r="V121" s="117"/>
      <c r="W121" s="117"/>
      <c r="X121" s="117"/>
      <c r="Y121" s="117"/>
      <c r="AA121" s="117"/>
      <c r="AB121" s="117"/>
      <c r="AC121" s="117"/>
      <c r="AD121" s="117"/>
      <c r="AE121" s="117"/>
      <c r="AF121" s="117"/>
      <c r="AH121" s="117"/>
      <c r="AI121" s="117"/>
    </row>
    <row r="122" spans="5:36" ht="20.100000000000001" customHeight="1">
      <c r="F122" s="117"/>
      <c r="G122" s="117"/>
      <c r="H122" s="117"/>
      <c r="I122" s="117"/>
      <c r="J122" s="117"/>
      <c r="K122" s="117"/>
      <c r="M122" s="117"/>
      <c r="N122" s="117"/>
      <c r="O122" s="117"/>
      <c r="P122" s="117"/>
      <c r="Q122" s="117"/>
      <c r="R122" s="117"/>
      <c r="T122" s="117"/>
      <c r="U122" s="117"/>
      <c r="V122" s="117"/>
      <c r="W122" s="117"/>
      <c r="X122" s="117"/>
      <c r="Y122" s="117"/>
      <c r="AA122" s="117"/>
      <c r="AB122" s="117"/>
      <c r="AC122" s="117"/>
      <c r="AD122" s="117"/>
      <c r="AE122" s="117"/>
      <c r="AF122" s="117"/>
      <c r="AH122" s="117"/>
      <c r="AI122" s="117"/>
    </row>
    <row r="123" spans="5:36" ht="20.100000000000001" customHeight="1">
      <c r="F123" s="117"/>
      <c r="G123" s="117"/>
      <c r="H123" s="117"/>
      <c r="I123" s="117"/>
      <c r="J123" s="117"/>
      <c r="K123" s="117"/>
      <c r="M123" s="117"/>
      <c r="N123" s="117"/>
      <c r="O123" s="117"/>
      <c r="P123" s="117"/>
      <c r="Q123" s="117"/>
      <c r="R123" s="117"/>
      <c r="T123" s="117"/>
      <c r="U123" s="117"/>
      <c r="V123" s="117"/>
      <c r="W123" s="117"/>
      <c r="X123" s="117"/>
      <c r="Y123" s="117"/>
      <c r="AA123" s="117"/>
      <c r="AB123" s="117"/>
      <c r="AC123" s="117"/>
      <c r="AD123" s="117"/>
      <c r="AE123" s="117"/>
      <c r="AF123" s="117"/>
      <c r="AH123" s="117"/>
      <c r="AI123" s="117"/>
    </row>
    <row r="124" spans="5:36" ht="20.100000000000001" customHeight="1">
      <c r="F124" s="117"/>
      <c r="G124" s="117"/>
      <c r="H124" s="117"/>
      <c r="I124" s="117"/>
      <c r="J124" s="117"/>
      <c r="K124" s="117"/>
      <c r="M124" s="117"/>
      <c r="N124" s="117"/>
      <c r="O124" s="117"/>
      <c r="P124" s="117"/>
      <c r="Q124" s="117"/>
      <c r="R124" s="117"/>
      <c r="T124" s="117"/>
      <c r="U124" s="117"/>
      <c r="V124" s="117"/>
      <c r="W124" s="117"/>
      <c r="X124" s="117"/>
      <c r="Y124" s="117"/>
      <c r="AA124" s="117"/>
      <c r="AB124" s="117"/>
      <c r="AC124" s="117"/>
      <c r="AD124" s="117"/>
      <c r="AE124" s="117"/>
      <c r="AF124" s="117"/>
      <c r="AH124" s="117"/>
      <c r="AI124" s="117"/>
    </row>
    <row r="125" spans="5:36" ht="20.100000000000001" customHeight="1">
      <c r="F125" s="117"/>
      <c r="G125" s="117"/>
      <c r="H125" s="117"/>
      <c r="I125" s="117"/>
      <c r="J125" s="117"/>
      <c r="K125" s="117"/>
      <c r="M125" s="117"/>
      <c r="N125" s="117"/>
      <c r="O125" s="117"/>
      <c r="P125" s="117"/>
      <c r="Q125" s="117"/>
      <c r="R125" s="117"/>
      <c r="T125" s="117"/>
      <c r="U125" s="117"/>
      <c r="V125" s="117"/>
      <c r="W125" s="117"/>
      <c r="X125" s="117"/>
      <c r="Y125" s="117"/>
      <c r="AA125" s="117"/>
      <c r="AB125" s="117"/>
      <c r="AC125" s="117"/>
      <c r="AD125" s="117"/>
      <c r="AE125" s="117"/>
      <c r="AF125" s="117"/>
      <c r="AH125" s="117"/>
      <c r="AI125" s="117"/>
    </row>
    <row r="126" spans="5:36" ht="20.100000000000001" customHeight="1">
      <c r="F126" s="117"/>
      <c r="G126" s="117"/>
      <c r="H126" s="117"/>
      <c r="I126" s="117"/>
      <c r="J126" s="117"/>
      <c r="K126" s="117"/>
      <c r="M126" s="117"/>
      <c r="N126" s="117"/>
      <c r="O126" s="117"/>
      <c r="P126" s="117"/>
      <c r="Q126" s="117"/>
      <c r="R126" s="117"/>
      <c r="T126" s="117"/>
      <c r="U126" s="117"/>
      <c r="V126" s="117"/>
      <c r="W126" s="117"/>
      <c r="X126" s="117"/>
      <c r="Y126" s="117"/>
      <c r="AA126" s="117"/>
      <c r="AB126" s="117"/>
      <c r="AC126" s="117"/>
      <c r="AD126" s="117"/>
      <c r="AE126" s="117"/>
      <c r="AF126" s="117"/>
      <c r="AH126" s="117"/>
      <c r="AI126" s="117"/>
    </row>
    <row r="127" spans="5:36" ht="20.100000000000001" customHeight="1">
      <c r="F127" s="117"/>
      <c r="G127" s="117"/>
      <c r="H127" s="117"/>
      <c r="I127" s="117"/>
      <c r="J127" s="117"/>
      <c r="K127" s="117"/>
      <c r="M127" s="117"/>
      <c r="N127" s="117"/>
      <c r="O127" s="117"/>
      <c r="P127" s="117"/>
      <c r="Q127" s="117"/>
      <c r="R127" s="117"/>
      <c r="T127" s="117"/>
      <c r="U127" s="117"/>
      <c r="V127" s="117"/>
      <c r="W127" s="117"/>
      <c r="X127" s="117"/>
      <c r="Y127" s="117"/>
      <c r="AA127" s="117"/>
      <c r="AB127" s="117"/>
      <c r="AC127" s="117"/>
      <c r="AD127" s="117"/>
      <c r="AE127" s="117"/>
      <c r="AF127" s="117"/>
      <c r="AH127" s="117"/>
      <c r="AI127" s="117"/>
    </row>
    <row r="128" spans="5:36" ht="20.100000000000001" customHeight="1">
      <c r="F128" s="117"/>
      <c r="G128" s="117"/>
      <c r="H128" s="117"/>
      <c r="I128" s="117"/>
      <c r="J128" s="117"/>
      <c r="K128" s="117"/>
      <c r="M128" s="117"/>
      <c r="N128" s="117"/>
      <c r="O128" s="117"/>
      <c r="P128" s="117"/>
      <c r="Q128" s="117"/>
      <c r="R128" s="117"/>
      <c r="T128" s="117"/>
      <c r="U128" s="117"/>
      <c r="V128" s="117"/>
      <c r="W128" s="117"/>
      <c r="X128" s="117"/>
      <c r="Y128" s="117"/>
      <c r="AA128" s="117"/>
      <c r="AB128" s="117"/>
      <c r="AC128" s="117"/>
      <c r="AD128" s="117"/>
      <c r="AE128" s="117"/>
      <c r="AF128" s="117"/>
      <c r="AH128" s="117"/>
      <c r="AI128" s="117"/>
    </row>
    <row r="129" spans="6:35" ht="20.100000000000001" customHeight="1">
      <c r="F129" s="117"/>
      <c r="G129" s="117"/>
      <c r="H129" s="117"/>
      <c r="I129" s="117"/>
      <c r="J129" s="117"/>
      <c r="K129" s="117"/>
      <c r="M129" s="117"/>
      <c r="N129" s="117"/>
      <c r="O129" s="117"/>
      <c r="P129" s="117"/>
      <c r="Q129" s="117"/>
      <c r="R129" s="117"/>
      <c r="T129" s="117"/>
      <c r="U129" s="117"/>
      <c r="V129" s="117"/>
      <c r="W129" s="117"/>
      <c r="X129" s="117"/>
      <c r="Y129" s="117"/>
      <c r="AA129" s="117"/>
      <c r="AB129" s="117"/>
      <c r="AC129" s="117"/>
      <c r="AD129" s="117"/>
      <c r="AE129" s="117"/>
      <c r="AF129" s="117"/>
      <c r="AH129" s="117"/>
      <c r="AI129" s="117"/>
    </row>
    <row r="130" spans="6:35" ht="20.100000000000001" customHeight="1">
      <c r="F130" s="117"/>
      <c r="G130" s="117"/>
      <c r="H130" s="117"/>
      <c r="I130" s="117"/>
      <c r="J130" s="117"/>
      <c r="K130" s="117"/>
      <c r="M130" s="117"/>
      <c r="N130" s="117"/>
      <c r="O130" s="117"/>
      <c r="P130" s="117"/>
      <c r="Q130" s="117"/>
      <c r="R130" s="117"/>
      <c r="T130" s="117"/>
      <c r="U130" s="117"/>
      <c r="V130" s="117"/>
      <c r="W130" s="117"/>
      <c r="X130" s="117"/>
      <c r="Y130" s="117"/>
      <c r="AA130" s="117"/>
      <c r="AB130" s="117"/>
      <c r="AC130" s="117"/>
      <c r="AD130" s="117"/>
      <c r="AE130" s="117"/>
      <c r="AF130" s="117"/>
      <c r="AH130" s="117"/>
      <c r="AI130" s="117"/>
    </row>
    <row r="131" spans="6:35" ht="20.100000000000001" customHeight="1">
      <c r="F131" s="117"/>
      <c r="G131" s="117"/>
      <c r="H131" s="117"/>
      <c r="I131" s="117"/>
      <c r="J131" s="117"/>
      <c r="K131" s="117"/>
      <c r="M131" s="117"/>
      <c r="N131" s="117"/>
      <c r="O131" s="117"/>
      <c r="P131" s="117"/>
      <c r="Q131" s="117"/>
      <c r="R131" s="117"/>
      <c r="T131" s="117"/>
      <c r="U131" s="117"/>
      <c r="V131" s="117"/>
      <c r="W131" s="117"/>
      <c r="X131" s="117"/>
      <c r="Y131" s="117"/>
      <c r="AA131" s="117"/>
      <c r="AB131" s="117"/>
      <c r="AC131" s="117"/>
      <c r="AD131" s="117"/>
      <c r="AE131" s="117"/>
      <c r="AF131" s="117"/>
      <c r="AH131" s="117"/>
      <c r="AI131" s="117"/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98"/>
  <sheetViews>
    <sheetView workbookViewId="0">
      <selection activeCell="A58" sqref="A58"/>
    </sheetView>
  </sheetViews>
  <sheetFormatPr defaultRowHeight="20.100000000000001" customHeight="1"/>
  <cols>
    <col min="1" max="1" width="7.140625" customWidth="1"/>
    <col min="2" max="2" width="63" customWidth="1"/>
    <col min="3" max="3" width="25.5703125" customWidth="1"/>
    <col min="4" max="4" width="10.5703125" customWidth="1"/>
    <col min="5" max="5" width="15.42578125" customWidth="1"/>
    <col min="6" max="6" width="3.7109375" hidden="1" customWidth="1"/>
    <col min="7" max="7" width="3.7109375" style="218" customWidth="1"/>
    <col min="8" max="9" width="3.7109375" customWidth="1"/>
    <col min="10" max="10" width="3.7109375" style="218" customWidth="1"/>
    <col min="11" max="12" width="3.7109375" customWidth="1"/>
    <col min="13" max="13" width="3.7109375" style="117" customWidth="1"/>
    <col min="14" max="16" width="3.7109375" customWidth="1"/>
    <col min="17" max="17" width="3.7109375" style="218" customWidth="1"/>
    <col min="18" max="19" width="3.7109375" customWidth="1"/>
    <col min="20" max="20" width="3.7109375" style="117" customWidth="1"/>
    <col min="21" max="23" width="3.7109375" customWidth="1"/>
    <col min="24" max="24" width="3.7109375" style="218" customWidth="1"/>
    <col min="25" max="26" width="3.7109375" customWidth="1"/>
    <col min="27" max="27" width="3.7109375" style="117" customWidth="1"/>
    <col min="28" max="30" width="3.7109375" customWidth="1"/>
    <col min="31" max="31" width="3.7109375" style="218" customWidth="1"/>
    <col min="32" max="33" width="3.7109375" customWidth="1"/>
    <col min="34" max="34" width="3.7109375" style="117" customWidth="1"/>
    <col min="35" max="37" width="3.7109375" customWidth="1"/>
  </cols>
  <sheetData>
    <row r="1" spans="1:47" ht="20.10000000000000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N1" s="117"/>
      <c r="O1" s="117"/>
      <c r="P1" s="117"/>
      <c r="Q1" s="117"/>
      <c r="R1" s="117"/>
      <c r="S1" s="117"/>
      <c r="U1" s="117"/>
      <c r="V1" s="117"/>
      <c r="W1" s="117"/>
      <c r="X1" s="117"/>
      <c r="Y1" s="117"/>
      <c r="Z1" s="117"/>
      <c r="AB1" s="117"/>
      <c r="AC1" s="117"/>
      <c r="AD1" s="117"/>
      <c r="AE1" s="117"/>
      <c r="AF1" s="117"/>
      <c r="AG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</row>
    <row r="2" spans="1:47" ht="20.10000000000000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N2" s="235" t="s">
        <v>754</v>
      </c>
      <c r="O2" s="235"/>
      <c r="P2" s="235"/>
      <c r="Q2" s="235"/>
      <c r="R2" s="235"/>
      <c r="T2" s="235"/>
      <c r="U2" s="235"/>
      <c r="V2" s="117"/>
      <c r="W2" s="117"/>
      <c r="X2" s="117"/>
      <c r="Y2" s="117"/>
      <c r="Z2" s="117"/>
      <c r="AB2" s="117"/>
      <c r="AC2" s="117"/>
      <c r="AD2" s="117"/>
      <c r="AE2" s="117"/>
      <c r="AF2" s="117"/>
      <c r="AG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1:47" ht="20.100000000000001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N3" s="117"/>
      <c r="O3" s="117"/>
      <c r="P3" s="117"/>
      <c r="Q3" s="117"/>
      <c r="R3" s="117"/>
      <c r="S3" s="117"/>
      <c r="U3" s="117"/>
      <c r="V3" s="117"/>
      <c r="W3" s="117"/>
      <c r="X3" s="117"/>
      <c r="Y3" s="117"/>
      <c r="Z3" s="117"/>
      <c r="AB3" s="117"/>
      <c r="AC3" s="117"/>
      <c r="AD3" s="117"/>
      <c r="AE3" s="117"/>
      <c r="AF3" s="117"/>
      <c r="AG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</row>
    <row r="4" spans="1:47" ht="20.100000000000001" customHeight="1">
      <c r="A4" s="2" t="s">
        <v>26</v>
      </c>
      <c r="B4" s="2" t="s">
        <v>27</v>
      </c>
      <c r="C4" s="7" t="s">
        <v>28</v>
      </c>
      <c r="D4" s="7" t="s">
        <v>74</v>
      </c>
      <c r="E4" s="209"/>
      <c r="F4" s="179">
        <v>42826</v>
      </c>
      <c r="G4" s="193">
        <v>1</v>
      </c>
      <c r="H4" s="193">
        <v>2</v>
      </c>
      <c r="I4" s="193">
        <v>3</v>
      </c>
      <c r="J4" s="193">
        <v>4</v>
      </c>
      <c r="K4" s="193">
        <v>5</v>
      </c>
      <c r="L4" s="193">
        <v>6</v>
      </c>
      <c r="M4" s="193">
        <v>7</v>
      </c>
      <c r="N4" s="193">
        <v>8</v>
      </c>
      <c r="O4" s="193">
        <v>9</v>
      </c>
      <c r="P4" s="193">
        <v>10</v>
      </c>
      <c r="Q4" s="193">
        <v>11</v>
      </c>
      <c r="R4" s="193">
        <v>12</v>
      </c>
      <c r="S4" s="193">
        <v>13</v>
      </c>
      <c r="T4" s="193">
        <v>14</v>
      </c>
      <c r="U4" s="193">
        <v>15</v>
      </c>
      <c r="V4" s="193">
        <v>16</v>
      </c>
      <c r="W4" s="193">
        <v>17</v>
      </c>
      <c r="X4" s="193">
        <v>18</v>
      </c>
      <c r="Y4" s="193">
        <v>19</v>
      </c>
      <c r="Z4" s="193">
        <v>20</v>
      </c>
      <c r="AA4" s="193">
        <v>21</v>
      </c>
      <c r="AB4" s="193">
        <v>22</v>
      </c>
      <c r="AC4" s="193">
        <v>23</v>
      </c>
      <c r="AD4" s="193">
        <v>24</v>
      </c>
      <c r="AE4" s="193">
        <v>25</v>
      </c>
      <c r="AF4" s="193">
        <v>26</v>
      </c>
      <c r="AG4" s="193">
        <v>27</v>
      </c>
      <c r="AH4" s="193">
        <v>28</v>
      </c>
      <c r="AI4" s="193">
        <v>29</v>
      </c>
      <c r="AJ4" s="193">
        <v>30</v>
      </c>
      <c r="AK4" s="193"/>
      <c r="AL4" s="117"/>
      <c r="AM4" s="117"/>
      <c r="AN4" s="117"/>
      <c r="AO4" s="117"/>
      <c r="AP4" s="117"/>
      <c r="AQ4" s="117"/>
      <c r="AR4" s="117"/>
      <c r="AS4" s="117"/>
      <c r="AT4" s="117"/>
      <c r="AU4" s="117"/>
    </row>
    <row r="5" spans="1:47" ht="20.100000000000001" customHeight="1">
      <c r="A5" s="121" t="s">
        <v>206</v>
      </c>
      <c r="B5" s="164" t="s">
        <v>699</v>
      </c>
      <c r="C5" s="121" t="s">
        <v>31</v>
      </c>
      <c r="D5" s="162">
        <v>1100</v>
      </c>
      <c r="E5" s="68" t="s">
        <v>709</v>
      </c>
      <c r="F5" s="4"/>
      <c r="G5" s="198">
        <v>2</v>
      </c>
      <c r="H5" s="193"/>
      <c r="I5" s="193"/>
      <c r="J5" s="193"/>
      <c r="K5" s="196"/>
      <c r="L5" s="164"/>
      <c r="M5" s="193"/>
      <c r="N5" s="193"/>
      <c r="O5" s="193"/>
      <c r="P5" s="193"/>
      <c r="Q5" s="193"/>
      <c r="R5" s="193"/>
      <c r="S5" s="164"/>
      <c r="T5" s="193"/>
      <c r="U5" s="193"/>
      <c r="V5" s="193"/>
      <c r="W5" s="193"/>
      <c r="X5" s="193"/>
      <c r="Y5" s="193"/>
      <c r="Z5" s="164"/>
      <c r="AA5" s="193"/>
      <c r="AB5" s="193"/>
      <c r="AC5" s="193"/>
      <c r="AD5" s="198"/>
      <c r="AE5" s="193"/>
      <c r="AF5" s="198"/>
      <c r="AG5" s="164"/>
      <c r="AH5" s="193"/>
      <c r="AI5" s="193"/>
      <c r="AJ5" s="193"/>
      <c r="AK5" s="193"/>
      <c r="AL5" s="117"/>
      <c r="AM5" s="117"/>
      <c r="AN5" s="117"/>
      <c r="AO5" s="117"/>
      <c r="AP5" s="117"/>
      <c r="AQ5" s="117"/>
      <c r="AR5" s="117"/>
      <c r="AS5" s="117"/>
      <c r="AT5" s="117"/>
      <c r="AU5" s="117"/>
    </row>
    <row r="6" spans="1:47" ht="20.100000000000001" customHeight="1">
      <c r="A6" s="105" t="s">
        <v>206</v>
      </c>
      <c r="B6" s="129" t="s">
        <v>207</v>
      </c>
      <c r="C6" s="105" t="s">
        <v>31</v>
      </c>
      <c r="D6" s="107">
        <v>4800</v>
      </c>
      <c r="E6" s="117"/>
      <c r="F6" s="4"/>
      <c r="G6" s="198"/>
      <c r="H6" s="193">
        <v>2</v>
      </c>
      <c r="I6" s="193">
        <v>2</v>
      </c>
      <c r="J6" s="193">
        <v>2</v>
      </c>
      <c r="K6" s="196">
        <v>2</v>
      </c>
      <c r="L6" s="164"/>
      <c r="M6" s="193"/>
      <c r="N6" s="193"/>
      <c r="O6" s="193"/>
      <c r="P6" s="193"/>
      <c r="Q6" s="193"/>
      <c r="R6" s="193"/>
      <c r="S6" s="164"/>
      <c r="T6" s="193"/>
      <c r="U6" s="193"/>
      <c r="V6" s="193"/>
      <c r="W6" s="193"/>
      <c r="X6" s="193"/>
      <c r="Y6" s="193"/>
      <c r="Z6" s="164"/>
      <c r="AA6" s="193"/>
      <c r="AB6" s="193"/>
      <c r="AC6" s="193"/>
      <c r="AD6" s="197"/>
      <c r="AE6" s="193"/>
      <c r="AF6" s="197"/>
      <c r="AG6" s="164"/>
      <c r="AH6" s="193"/>
      <c r="AI6" s="193"/>
      <c r="AJ6" s="193"/>
      <c r="AK6" s="193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:47" ht="20.100000000000001" customHeight="1">
      <c r="A7" s="105" t="s">
        <v>206</v>
      </c>
      <c r="B7" s="129" t="s">
        <v>208</v>
      </c>
      <c r="C7" s="105" t="s">
        <v>31</v>
      </c>
      <c r="D7" s="107">
        <v>300</v>
      </c>
      <c r="E7" s="117"/>
      <c r="F7" s="4"/>
      <c r="G7" s="198"/>
      <c r="H7" s="193"/>
      <c r="I7" s="193"/>
      <c r="J7" s="193"/>
      <c r="K7" s="196"/>
      <c r="L7" s="164"/>
      <c r="M7" s="193">
        <v>2</v>
      </c>
      <c r="N7" s="193"/>
      <c r="O7" s="193"/>
      <c r="P7" s="193"/>
      <c r="Q7" s="193"/>
      <c r="R7" s="193"/>
      <c r="S7" s="164"/>
      <c r="T7" s="193"/>
      <c r="U7" s="193"/>
      <c r="V7" s="193"/>
      <c r="W7" s="193"/>
      <c r="X7" s="193"/>
      <c r="Y7" s="193"/>
      <c r="Z7" s="164"/>
      <c r="AA7" s="193"/>
      <c r="AB7" s="193"/>
      <c r="AC7" s="193"/>
      <c r="AD7" s="197"/>
      <c r="AE7" s="193"/>
      <c r="AF7" s="197"/>
      <c r="AG7" s="164"/>
      <c r="AH7" s="193"/>
      <c r="AI7" s="193"/>
      <c r="AJ7" s="193"/>
      <c r="AK7" s="193"/>
      <c r="AL7" s="117"/>
      <c r="AM7" s="117"/>
      <c r="AN7" s="117"/>
      <c r="AO7" s="117"/>
      <c r="AP7" s="117"/>
      <c r="AQ7" s="117"/>
      <c r="AR7" s="117"/>
      <c r="AS7" s="117"/>
      <c r="AT7" s="117"/>
      <c r="AU7" s="117"/>
    </row>
    <row r="8" spans="1:47" ht="20.100000000000001" customHeight="1">
      <c r="A8" s="105" t="s">
        <v>206</v>
      </c>
      <c r="B8" s="129" t="s">
        <v>209</v>
      </c>
      <c r="C8" s="108" t="s">
        <v>96</v>
      </c>
      <c r="D8" s="107">
        <v>2600</v>
      </c>
      <c r="E8" s="117"/>
      <c r="F8" s="4"/>
      <c r="G8" s="198"/>
      <c r="H8" s="193"/>
      <c r="I8" s="193"/>
      <c r="J8" s="193"/>
      <c r="K8" s="196"/>
      <c r="L8" s="164"/>
      <c r="M8" s="193"/>
      <c r="N8" s="193">
        <v>2</v>
      </c>
      <c r="O8" s="193">
        <v>2</v>
      </c>
      <c r="P8" s="193">
        <v>2</v>
      </c>
      <c r="Q8" s="193">
        <v>2</v>
      </c>
      <c r="R8" s="193"/>
      <c r="S8" s="164"/>
      <c r="T8" s="193"/>
      <c r="U8" s="193"/>
      <c r="V8" s="193"/>
      <c r="W8" s="193"/>
      <c r="X8" s="193"/>
      <c r="Y8" s="193"/>
      <c r="Z8" s="164"/>
      <c r="AA8" s="193"/>
      <c r="AB8" s="193"/>
      <c r="AC8" s="193"/>
      <c r="AD8" s="198"/>
      <c r="AE8" s="193"/>
      <c r="AF8" s="197"/>
      <c r="AG8" s="164"/>
      <c r="AH8" s="193"/>
      <c r="AI8" s="193"/>
      <c r="AJ8" s="193"/>
      <c r="AK8" s="193"/>
      <c r="AL8" s="117"/>
      <c r="AM8" s="117"/>
      <c r="AN8" s="117"/>
      <c r="AO8" s="117"/>
      <c r="AP8" s="117"/>
      <c r="AQ8" s="117"/>
      <c r="AR8" s="117"/>
      <c r="AS8" s="117"/>
      <c r="AT8" s="117"/>
      <c r="AU8" s="117"/>
    </row>
    <row r="9" spans="1:47" ht="20.100000000000001" customHeight="1">
      <c r="A9" s="105" t="s">
        <v>206</v>
      </c>
      <c r="B9" s="129" t="s">
        <v>210</v>
      </c>
      <c r="C9" s="108" t="s">
        <v>96</v>
      </c>
      <c r="D9" s="107">
        <v>400</v>
      </c>
      <c r="F9" s="4"/>
      <c r="G9" s="198"/>
      <c r="H9" s="193"/>
      <c r="I9" s="193"/>
      <c r="J9" s="193"/>
      <c r="K9" s="196"/>
      <c r="L9" s="164"/>
      <c r="M9" s="193"/>
      <c r="N9" s="193"/>
      <c r="O9" s="193"/>
      <c r="P9" s="193"/>
      <c r="Q9" s="193"/>
      <c r="R9" s="193">
        <v>2</v>
      </c>
      <c r="S9" s="164"/>
      <c r="T9" s="193"/>
      <c r="U9" s="193"/>
      <c r="V9" s="193"/>
      <c r="W9" s="193"/>
      <c r="X9" s="193"/>
      <c r="Y9" s="193"/>
      <c r="Z9" s="164"/>
      <c r="AA9" s="193"/>
      <c r="AB9" s="193"/>
      <c r="AC9" s="193"/>
      <c r="AD9" s="198"/>
      <c r="AE9" s="193"/>
      <c r="AF9" s="197"/>
      <c r="AG9" s="164"/>
      <c r="AH9" s="193"/>
      <c r="AI9" s="193"/>
      <c r="AJ9" s="193"/>
      <c r="AK9" s="193"/>
      <c r="AL9" s="117"/>
      <c r="AM9" s="117"/>
      <c r="AN9" s="117"/>
      <c r="AO9" s="117"/>
      <c r="AP9" s="117"/>
      <c r="AQ9" s="117"/>
      <c r="AR9" s="117"/>
      <c r="AS9" s="117"/>
      <c r="AT9" s="117"/>
      <c r="AU9" s="117"/>
    </row>
    <row r="10" spans="1:47" ht="20.100000000000001" customHeight="1">
      <c r="A10" s="105" t="s">
        <v>206</v>
      </c>
      <c r="B10" s="129" t="s">
        <v>211</v>
      </c>
      <c r="C10" s="108" t="s">
        <v>96</v>
      </c>
      <c r="D10" s="107">
        <v>8000</v>
      </c>
      <c r="E10" s="117"/>
      <c r="F10" s="4"/>
      <c r="G10" s="198"/>
      <c r="H10" s="193"/>
      <c r="I10" s="193"/>
      <c r="J10" s="193"/>
      <c r="K10" s="196"/>
      <c r="L10" s="164"/>
      <c r="M10" s="193"/>
      <c r="N10" s="193"/>
      <c r="O10" s="193"/>
      <c r="P10" s="193"/>
      <c r="Q10" s="193"/>
      <c r="R10" s="193"/>
      <c r="S10" s="164"/>
      <c r="T10" s="193">
        <v>2</v>
      </c>
      <c r="U10" s="193">
        <v>2</v>
      </c>
      <c r="V10" s="193"/>
      <c r="W10" s="193"/>
      <c r="X10" s="193"/>
      <c r="Y10" s="193"/>
      <c r="Z10" s="164"/>
      <c r="AA10" s="193"/>
      <c r="AB10" s="193"/>
      <c r="AC10" s="193"/>
      <c r="AD10" s="198"/>
      <c r="AE10" s="193"/>
      <c r="AF10" s="197"/>
      <c r="AG10" s="164"/>
      <c r="AH10" s="193"/>
      <c r="AI10" s="193"/>
      <c r="AJ10" s="193"/>
      <c r="AK10" s="193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</row>
    <row r="11" spans="1:47" ht="20.100000000000001" customHeight="1">
      <c r="A11" s="105" t="s">
        <v>206</v>
      </c>
      <c r="B11" s="129" t="s">
        <v>212</v>
      </c>
      <c r="C11" s="108" t="s">
        <v>96</v>
      </c>
      <c r="D11" s="107">
        <v>5200</v>
      </c>
      <c r="E11" s="117"/>
      <c r="F11" s="4"/>
      <c r="G11" s="198"/>
      <c r="H11" s="193"/>
      <c r="I11" s="193"/>
      <c r="J11" s="193"/>
      <c r="K11" s="196"/>
      <c r="L11" s="164"/>
      <c r="M11" s="193"/>
      <c r="N11" s="193"/>
      <c r="O11" s="193"/>
      <c r="P11" s="193"/>
      <c r="Q11" s="193"/>
      <c r="R11" s="193"/>
      <c r="S11" s="164"/>
      <c r="T11" s="193"/>
      <c r="U11" s="193"/>
      <c r="V11" s="193">
        <v>2</v>
      </c>
      <c r="W11" s="193">
        <v>2</v>
      </c>
      <c r="X11" s="193"/>
      <c r="Y11" s="193"/>
      <c r="Z11" s="164"/>
      <c r="AA11" s="193"/>
      <c r="AB11" s="193"/>
      <c r="AC11" s="193"/>
      <c r="AD11" s="198"/>
      <c r="AE11" s="193"/>
      <c r="AF11" s="197"/>
      <c r="AG11" s="164"/>
      <c r="AH11" s="193"/>
      <c r="AI11" s="193"/>
      <c r="AJ11" s="193"/>
      <c r="AK11" s="193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</row>
    <row r="12" spans="1:47" ht="20.100000000000001" customHeight="1">
      <c r="A12" s="105" t="s">
        <v>206</v>
      </c>
      <c r="B12" s="129" t="s">
        <v>213</v>
      </c>
      <c r="C12" s="105" t="s">
        <v>31</v>
      </c>
      <c r="D12" s="107">
        <v>500</v>
      </c>
      <c r="E12" s="117"/>
      <c r="F12" s="4"/>
      <c r="G12" s="198"/>
      <c r="H12" s="193"/>
      <c r="I12" s="193"/>
      <c r="J12" s="193"/>
      <c r="K12" s="196"/>
      <c r="L12" s="164"/>
      <c r="M12" s="193"/>
      <c r="N12" s="193"/>
      <c r="O12" s="193"/>
      <c r="P12" s="193"/>
      <c r="Q12" s="193"/>
      <c r="R12" s="193"/>
      <c r="S12" s="164"/>
      <c r="T12" s="193"/>
      <c r="U12" s="193"/>
      <c r="V12" s="193"/>
      <c r="W12" s="193"/>
      <c r="X12" s="193">
        <v>2</v>
      </c>
      <c r="Y12" s="193"/>
      <c r="Z12" s="164"/>
      <c r="AA12" s="193"/>
      <c r="AB12" s="193"/>
      <c r="AC12" s="193"/>
      <c r="AD12" s="198"/>
      <c r="AE12" s="193"/>
      <c r="AF12" s="197"/>
      <c r="AG12" s="164"/>
      <c r="AH12" s="193"/>
      <c r="AI12" s="193"/>
      <c r="AJ12" s="193"/>
      <c r="AK12" s="193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</row>
    <row r="13" spans="1:47" ht="23.25" customHeight="1">
      <c r="A13" s="105" t="s">
        <v>206</v>
      </c>
      <c r="B13" s="129" t="s">
        <v>214</v>
      </c>
      <c r="C13" s="105" t="s">
        <v>31</v>
      </c>
      <c r="D13" s="107">
        <v>700</v>
      </c>
      <c r="E13" s="117"/>
      <c r="F13" s="4"/>
      <c r="G13" s="198"/>
      <c r="H13" s="193"/>
      <c r="I13" s="193"/>
      <c r="J13" s="193"/>
      <c r="K13" s="196"/>
      <c r="L13" s="164"/>
      <c r="M13" s="193"/>
      <c r="N13" s="193"/>
      <c r="O13" s="193"/>
      <c r="P13" s="193"/>
      <c r="Q13" s="193"/>
      <c r="R13" s="193"/>
      <c r="S13" s="164"/>
      <c r="T13" s="193"/>
      <c r="U13" s="193"/>
      <c r="V13" s="193"/>
      <c r="W13" s="193"/>
      <c r="X13" s="193"/>
      <c r="Y13" s="193">
        <v>2</v>
      </c>
      <c r="Z13" s="164"/>
      <c r="AA13" s="193"/>
      <c r="AB13" s="193"/>
      <c r="AC13" s="193"/>
      <c r="AD13" s="198"/>
      <c r="AE13" s="193"/>
      <c r="AF13" s="198"/>
      <c r="AG13" s="164"/>
      <c r="AH13" s="193"/>
      <c r="AI13" s="193"/>
      <c r="AJ13" s="193"/>
      <c r="AK13" s="193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</row>
    <row r="14" spans="1:47" ht="18" customHeight="1">
      <c r="A14" s="105" t="s">
        <v>206</v>
      </c>
      <c r="B14" s="130" t="s">
        <v>720</v>
      </c>
      <c r="C14" s="105" t="s">
        <v>190</v>
      </c>
      <c r="D14" s="107">
        <v>21600</v>
      </c>
      <c r="E14" s="117"/>
      <c r="F14" s="4"/>
      <c r="G14" s="198"/>
      <c r="H14" s="193"/>
      <c r="I14" s="193"/>
      <c r="J14" s="193"/>
      <c r="K14" s="196"/>
      <c r="L14" s="164"/>
      <c r="M14" s="193"/>
      <c r="N14" s="193"/>
      <c r="O14" s="193"/>
      <c r="P14" s="193"/>
      <c r="Q14" s="193"/>
      <c r="R14" s="193"/>
      <c r="S14" s="164"/>
      <c r="T14" s="193"/>
      <c r="U14" s="193"/>
      <c r="V14" s="193"/>
      <c r="W14" s="193"/>
      <c r="X14" s="193"/>
      <c r="Y14" s="193"/>
      <c r="Z14" s="164"/>
      <c r="AA14" s="193">
        <v>2</v>
      </c>
      <c r="AB14" s="193">
        <v>2</v>
      </c>
      <c r="AC14" s="193">
        <v>2</v>
      </c>
      <c r="AD14" s="193">
        <v>2</v>
      </c>
      <c r="AE14" s="193"/>
      <c r="AF14" s="197"/>
      <c r="AG14" s="164"/>
      <c r="AH14" s="193">
        <v>2</v>
      </c>
      <c r="AI14" s="193">
        <v>2</v>
      </c>
      <c r="AJ14" s="193"/>
      <c r="AK14" s="193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</row>
    <row r="15" spans="1:47" ht="20.100000000000001" customHeight="1">
      <c r="A15" s="105" t="s">
        <v>206</v>
      </c>
      <c r="B15" s="130" t="s">
        <v>215</v>
      </c>
      <c r="C15" s="105" t="s">
        <v>190</v>
      </c>
      <c r="D15" s="107">
        <v>1800</v>
      </c>
      <c r="E15" s="117"/>
      <c r="F15" s="4"/>
      <c r="G15" s="198"/>
      <c r="H15" s="193"/>
      <c r="I15" s="193"/>
      <c r="J15" s="193"/>
      <c r="K15" s="196"/>
      <c r="L15" s="164"/>
      <c r="M15" s="193"/>
      <c r="N15" s="193"/>
      <c r="O15" s="193"/>
      <c r="P15" s="193"/>
      <c r="Q15" s="193"/>
      <c r="R15" s="193"/>
      <c r="S15" s="164"/>
      <c r="T15" s="193"/>
      <c r="U15" s="193"/>
      <c r="V15" s="193"/>
      <c r="W15" s="193"/>
      <c r="X15" s="193"/>
      <c r="Y15" s="193"/>
      <c r="Z15" s="164"/>
      <c r="AA15" s="193"/>
      <c r="AB15" s="193"/>
      <c r="AC15" s="193"/>
      <c r="AD15" s="193"/>
      <c r="AE15" s="193">
        <v>2</v>
      </c>
      <c r="AF15" s="198"/>
      <c r="AG15" s="164"/>
      <c r="AH15" s="193"/>
      <c r="AI15" s="193"/>
      <c r="AJ15" s="193"/>
      <c r="AK15" s="193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</row>
    <row r="16" spans="1:47" ht="20.100000000000001" customHeight="1">
      <c r="A16" s="105" t="s">
        <v>206</v>
      </c>
      <c r="B16" s="130" t="s">
        <v>216</v>
      </c>
      <c r="C16" s="105" t="s">
        <v>217</v>
      </c>
      <c r="D16" s="107">
        <v>200</v>
      </c>
      <c r="E16" s="117"/>
      <c r="F16" s="4"/>
      <c r="G16" s="198"/>
      <c r="H16" s="193"/>
      <c r="I16" s="193"/>
      <c r="J16" s="193"/>
      <c r="K16" s="196"/>
      <c r="L16" s="164"/>
      <c r="M16" s="193"/>
      <c r="N16" s="193"/>
      <c r="O16" s="193"/>
      <c r="P16" s="193"/>
      <c r="Q16" s="193"/>
      <c r="R16" s="193"/>
      <c r="S16" s="164"/>
      <c r="T16" s="193"/>
      <c r="U16" s="193"/>
      <c r="V16" s="193"/>
      <c r="W16" s="193"/>
      <c r="X16" s="193"/>
      <c r="Y16" s="193"/>
      <c r="Z16" s="164"/>
      <c r="AA16" s="193"/>
      <c r="AB16" s="193"/>
      <c r="AC16" s="193"/>
      <c r="AD16" s="193"/>
      <c r="AE16" s="193"/>
      <c r="AF16" s="198">
        <v>1</v>
      </c>
      <c r="AG16" s="164"/>
      <c r="AH16" s="193"/>
      <c r="AI16" s="193"/>
      <c r="AJ16" s="193"/>
      <c r="AK16" s="193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</row>
    <row r="17" spans="1:47" ht="20.100000000000001" customHeight="1">
      <c r="A17" s="105" t="s">
        <v>206</v>
      </c>
      <c r="B17" s="129" t="s">
        <v>218</v>
      </c>
      <c r="C17" s="108" t="s">
        <v>33</v>
      </c>
      <c r="D17" s="107">
        <v>200</v>
      </c>
      <c r="E17" s="152"/>
      <c r="F17" s="4"/>
      <c r="G17" s="198"/>
      <c r="H17" s="193"/>
      <c r="I17" s="193"/>
      <c r="J17" s="193"/>
      <c r="K17" s="196"/>
      <c r="L17" s="164"/>
      <c r="M17" s="193"/>
      <c r="N17" s="193"/>
      <c r="O17" s="193"/>
      <c r="P17" s="193"/>
      <c r="Q17" s="193"/>
      <c r="R17" s="193"/>
      <c r="S17" s="164"/>
      <c r="T17" s="193"/>
      <c r="U17" s="193"/>
      <c r="V17" s="193"/>
      <c r="W17" s="193"/>
      <c r="X17" s="193"/>
      <c r="Y17" s="193"/>
      <c r="Z17" s="164"/>
      <c r="AA17" s="193"/>
      <c r="AB17" s="193"/>
      <c r="AC17" s="193"/>
      <c r="AD17" s="193"/>
      <c r="AE17" s="193"/>
      <c r="AF17" s="198">
        <v>1</v>
      </c>
      <c r="AG17" s="164"/>
      <c r="AH17" s="193"/>
      <c r="AI17" s="193"/>
      <c r="AJ17" s="193"/>
      <c r="AK17" s="193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</row>
    <row r="18" spans="1:47" ht="20.100000000000001" customHeight="1">
      <c r="A18" s="105" t="s">
        <v>206</v>
      </c>
      <c r="B18" s="207" t="s">
        <v>219</v>
      </c>
      <c r="C18" s="108" t="s">
        <v>96</v>
      </c>
      <c r="D18" s="107">
        <v>1000</v>
      </c>
      <c r="E18" s="117"/>
      <c r="F18" s="4"/>
      <c r="G18" s="198"/>
      <c r="H18" s="193"/>
      <c r="I18" s="193"/>
      <c r="J18" s="193"/>
      <c r="K18" s="196"/>
      <c r="L18" s="164"/>
      <c r="M18" s="193"/>
      <c r="N18" s="193"/>
      <c r="O18" s="193"/>
      <c r="P18" s="193"/>
      <c r="Q18" s="193"/>
      <c r="R18" s="193"/>
      <c r="S18" s="164"/>
      <c r="T18" s="193"/>
      <c r="U18" s="193"/>
      <c r="V18" s="193"/>
      <c r="W18" s="193"/>
      <c r="X18" s="193"/>
      <c r="Y18" s="193"/>
      <c r="Z18" s="164"/>
      <c r="AA18" s="193"/>
      <c r="AB18" s="193"/>
      <c r="AC18" s="193"/>
      <c r="AD18" s="193"/>
      <c r="AE18" s="193"/>
      <c r="AF18" s="198"/>
      <c r="AG18" s="164"/>
      <c r="AH18" s="193"/>
      <c r="AI18" s="193"/>
      <c r="AJ18" s="193">
        <v>2</v>
      </c>
      <c r="AK18" s="193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spans="1:47" ht="20.100000000000001" customHeight="1">
      <c r="A19" s="105" t="s">
        <v>206</v>
      </c>
      <c r="B19" s="129" t="s">
        <v>220</v>
      </c>
      <c r="C19" s="108" t="s">
        <v>96</v>
      </c>
      <c r="D19" s="107">
        <v>800</v>
      </c>
      <c r="E19" s="117"/>
      <c r="F19" s="4"/>
      <c r="G19" s="198"/>
      <c r="H19" s="193"/>
      <c r="I19" s="193"/>
      <c r="J19" s="193"/>
      <c r="K19" s="196"/>
      <c r="L19" s="164"/>
      <c r="M19" s="193"/>
      <c r="N19" s="193"/>
      <c r="O19" s="193"/>
      <c r="P19" s="193"/>
      <c r="Q19" s="193"/>
      <c r="R19" s="193"/>
      <c r="S19" s="164"/>
      <c r="T19" s="193"/>
      <c r="U19" s="193"/>
      <c r="V19" s="193"/>
      <c r="W19" s="193"/>
      <c r="X19" s="193"/>
      <c r="Y19" s="193"/>
      <c r="Z19" s="164"/>
      <c r="AA19" s="193"/>
      <c r="AB19" s="193"/>
      <c r="AC19" s="193"/>
      <c r="AD19" s="193"/>
      <c r="AE19" s="193"/>
      <c r="AF19" s="198"/>
      <c r="AG19" s="164"/>
      <c r="AH19" s="193"/>
      <c r="AI19" s="193"/>
      <c r="AJ19" s="193"/>
      <c r="AK19" s="193">
        <v>2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</row>
    <row r="20" spans="1:47" ht="20.100000000000001" customHeight="1">
      <c r="A20" s="132" t="s">
        <v>206</v>
      </c>
      <c r="B20" s="133" t="s">
        <v>221</v>
      </c>
      <c r="C20" s="166" t="s">
        <v>96</v>
      </c>
      <c r="D20" s="134">
        <v>400</v>
      </c>
      <c r="E20" s="151" t="s">
        <v>710</v>
      </c>
      <c r="F20" s="4"/>
      <c r="G20" s="198"/>
      <c r="H20" s="193"/>
      <c r="I20" s="193"/>
      <c r="J20" s="193"/>
      <c r="K20" s="196"/>
      <c r="L20" s="164"/>
      <c r="M20" s="193"/>
      <c r="N20" s="193"/>
      <c r="O20" s="193"/>
      <c r="P20" s="193"/>
      <c r="Q20" s="193"/>
      <c r="R20" s="193"/>
      <c r="S20" s="164"/>
      <c r="T20" s="193"/>
      <c r="U20" s="193"/>
      <c r="V20" s="193"/>
      <c r="W20" s="193"/>
      <c r="X20" s="193"/>
      <c r="Y20" s="193"/>
      <c r="Z20" s="164"/>
      <c r="AA20" s="193"/>
      <c r="AB20" s="193"/>
      <c r="AC20" s="193"/>
      <c r="AD20" s="193"/>
      <c r="AE20" s="193"/>
      <c r="AF20" s="198"/>
      <c r="AG20" s="164"/>
      <c r="AH20" s="193"/>
      <c r="AI20" s="193"/>
      <c r="AJ20" s="193"/>
      <c r="AK20" s="193">
        <v>2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</row>
    <row r="21" spans="1:47" ht="20.100000000000001" customHeight="1">
      <c r="A21" s="132" t="s">
        <v>206</v>
      </c>
      <c r="B21" s="133" t="s">
        <v>222</v>
      </c>
      <c r="C21" s="132" t="s">
        <v>31</v>
      </c>
      <c r="D21" s="134">
        <v>400</v>
      </c>
      <c r="E21" s="117"/>
      <c r="F21" s="4"/>
      <c r="G21" s="198"/>
      <c r="H21" s="193"/>
      <c r="I21" s="193"/>
      <c r="J21" s="193"/>
      <c r="K21" s="196"/>
      <c r="L21" s="164"/>
      <c r="M21" s="193"/>
      <c r="N21" s="193"/>
      <c r="O21" s="193"/>
      <c r="P21" s="193"/>
      <c r="Q21" s="193"/>
      <c r="R21" s="193"/>
      <c r="S21" s="164"/>
      <c r="T21" s="193"/>
      <c r="U21" s="193"/>
      <c r="V21" s="193"/>
      <c r="W21" s="193"/>
      <c r="X21" s="193"/>
      <c r="Y21" s="193"/>
      <c r="Z21" s="164"/>
      <c r="AA21" s="193"/>
      <c r="AB21" s="193"/>
      <c r="AC21" s="193"/>
      <c r="AD21" s="193"/>
      <c r="AE21" s="193"/>
      <c r="AF21" s="198"/>
      <c r="AG21" s="164"/>
      <c r="AH21" s="193"/>
      <c r="AI21" s="193"/>
      <c r="AJ21" s="193">
        <v>2</v>
      </c>
      <c r="AK21" s="193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47" ht="20.100000000000001" customHeight="1">
      <c r="A22" s="132" t="s">
        <v>206</v>
      </c>
      <c r="B22" s="133" t="s">
        <v>223</v>
      </c>
      <c r="C22" s="132" t="s">
        <v>31</v>
      </c>
      <c r="D22" s="134">
        <v>4300</v>
      </c>
      <c r="E22" s="117"/>
      <c r="F22" s="4"/>
      <c r="G22" s="198"/>
      <c r="H22" s="193"/>
      <c r="I22" s="193"/>
      <c r="J22" s="193"/>
      <c r="K22" s="196"/>
      <c r="L22" s="164"/>
      <c r="M22" s="193"/>
      <c r="N22" s="193"/>
      <c r="O22" s="193"/>
      <c r="P22" s="193"/>
      <c r="Q22" s="193"/>
      <c r="R22" s="193"/>
      <c r="S22" s="164"/>
      <c r="T22" s="193"/>
      <c r="U22" s="193"/>
      <c r="V22" s="193"/>
      <c r="W22" s="193"/>
      <c r="X22" s="193"/>
      <c r="Y22" s="193"/>
      <c r="Z22" s="164"/>
      <c r="AA22" s="193"/>
      <c r="AB22" s="193"/>
      <c r="AC22" s="193"/>
      <c r="AD22" s="193"/>
      <c r="AE22" s="193"/>
      <c r="AF22" s="198"/>
      <c r="AG22" s="164"/>
      <c r="AH22" s="193">
        <v>2</v>
      </c>
      <c r="AI22" s="193">
        <v>2</v>
      </c>
      <c r="AJ22" s="193"/>
      <c r="AK22" s="193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</row>
    <row r="23" spans="1:47" ht="20.100000000000001" customHeight="1">
      <c r="A23" s="132" t="s">
        <v>206</v>
      </c>
      <c r="B23" s="133" t="s">
        <v>224</v>
      </c>
      <c r="C23" s="132" t="s">
        <v>31</v>
      </c>
      <c r="D23" s="134">
        <v>1800</v>
      </c>
      <c r="E23" s="117"/>
      <c r="F23" s="4"/>
      <c r="G23" s="198"/>
      <c r="H23" s="193"/>
      <c r="I23" s="193"/>
      <c r="J23" s="193"/>
      <c r="K23" s="196"/>
      <c r="L23" s="164"/>
      <c r="M23" s="193"/>
      <c r="N23" s="193"/>
      <c r="O23" s="193"/>
      <c r="P23" s="193"/>
      <c r="Q23" s="193"/>
      <c r="R23" s="193"/>
      <c r="S23" s="164"/>
      <c r="T23" s="193"/>
      <c r="U23" s="193"/>
      <c r="V23" s="193"/>
      <c r="W23" s="193"/>
      <c r="X23" s="193"/>
      <c r="Y23" s="193"/>
      <c r="Z23" s="164"/>
      <c r="AA23" s="193"/>
      <c r="AB23" s="193"/>
      <c r="AC23" s="193"/>
      <c r="AD23" s="193"/>
      <c r="AE23" s="193"/>
      <c r="AF23" s="198">
        <v>2</v>
      </c>
      <c r="AG23" s="164"/>
      <c r="AH23" s="193"/>
      <c r="AI23" s="193"/>
      <c r="AJ23" s="193"/>
      <c r="AK23" s="193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</row>
    <row r="24" spans="1:47" ht="20.100000000000001" customHeight="1">
      <c r="A24" s="132" t="s">
        <v>206</v>
      </c>
      <c r="B24" s="133" t="s">
        <v>225</v>
      </c>
      <c r="C24" s="132" t="s">
        <v>47</v>
      </c>
      <c r="D24" s="134">
        <v>1700</v>
      </c>
      <c r="E24" s="117"/>
      <c r="F24" s="4"/>
      <c r="G24" s="198"/>
      <c r="H24" s="193"/>
      <c r="I24" s="193"/>
      <c r="J24" s="193"/>
      <c r="K24" s="196"/>
      <c r="L24" s="164"/>
      <c r="M24" s="193"/>
      <c r="N24" s="193"/>
      <c r="O24" s="193"/>
      <c r="P24" s="193"/>
      <c r="Q24" s="193"/>
      <c r="R24" s="193"/>
      <c r="S24" s="164"/>
      <c r="T24" s="193"/>
      <c r="U24" s="193"/>
      <c r="V24" s="193"/>
      <c r="W24" s="193"/>
      <c r="X24" s="193"/>
      <c r="Y24" s="193"/>
      <c r="Z24" s="164"/>
      <c r="AA24" s="193"/>
      <c r="AB24" s="193"/>
      <c r="AC24" s="193"/>
      <c r="AD24" s="193"/>
      <c r="AE24" s="193">
        <v>2</v>
      </c>
      <c r="AF24" s="198"/>
      <c r="AG24" s="164"/>
      <c r="AH24" s="193"/>
      <c r="AI24" s="193"/>
      <c r="AJ24" s="193"/>
      <c r="AK24" s="193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</row>
    <row r="25" spans="1:47" ht="20.100000000000001" customHeight="1">
      <c r="A25" s="132" t="s">
        <v>206</v>
      </c>
      <c r="B25" s="133" t="s">
        <v>226</v>
      </c>
      <c r="C25" s="166" t="s">
        <v>96</v>
      </c>
      <c r="D25" s="134">
        <v>600</v>
      </c>
      <c r="E25" s="117"/>
      <c r="F25" s="4"/>
      <c r="G25" s="198"/>
      <c r="H25" s="193"/>
      <c r="I25" s="193"/>
      <c r="J25" s="193"/>
      <c r="K25" s="196"/>
      <c r="L25" s="164"/>
      <c r="M25" s="193"/>
      <c r="N25" s="193"/>
      <c r="O25" s="193"/>
      <c r="P25" s="193"/>
      <c r="Q25" s="193"/>
      <c r="R25" s="193"/>
      <c r="S25" s="164"/>
      <c r="T25" s="193"/>
      <c r="U25" s="193"/>
      <c r="V25" s="193"/>
      <c r="W25" s="193"/>
      <c r="X25" s="193"/>
      <c r="Y25" s="193"/>
      <c r="Z25" s="164"/>
      <c r="AA25" s="193"/>
      <c r="AB25" s="193"/>
      <c r="AC25" s="193"/>
      <c r="AD25" s="193">
        <v>2</v>
      </c>
      <c r="AE25" s="193"/>
      <c r="AF25" s="198"/>
      <c r="AG25" s="164"/>
      <c r="AH25" s="193"/>
      <c r="AI25" s="193"/>
      <c r="AJ25" s="193"/>
      <c r="AK25" s="193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</row>
    <row r="26" spans="1:47" ht="20.100000000000001" customHeight="1">
      <c r="A26" s="132" t="s">
        <v>206</v>
      </c>
      <c r="B26" s="133" t="s">
        <v>227</v>
      </c>
      <c r="C26" s="166" t="s">
        <v>96</v>
      </c>
      <c r="D26" s="134">
        <v>2400</v>
      </c>
      <c r="E26" s="117"/>
      <c r="F26" s="4"/>
      <c r="G26" s="198"/>
      <c r="H26" s="193"/>
      <c r="I26" s="193"/>
      <c r="J26" s="193"/>
      <c r="K26" s="196"/>
      <c r="L26" s="164"/>
      <c r="M26" s="193"/>
      <c r="N26" s="193"/>
      <c r="O26" s="193"/>
      <c r="P26" s="193"/>
      <c r="Q26" s="193"/>
      <c r="R26" s="193"/>
      <c r="S26" s="164"/>
      <c r="T26" s="193"/>
      <c r="U26" s="193"/>
      <c r="V26" s="193"/>
      <c r="W26" s="193"/>
      <c r="X26" s="193"/>
      <c r="Y26" s="193"/>
      <c r="Z26" s="164"/>
      <c r="AA26" s="193"/>
      <c r="AB26" s="193">
        <v>2</v>
      </c>
      <c r="AC26" s="193">
        <v>2</v>
      </c>
      <c r="AD26" s="193"/>
      <c r="AE26" s="193"/>
      <c r="AF26" s="198"/>
      <c r="AG26" s="164"/>
      <c r="AH26" s="193"/>
      <c r="AI26" s="193"/>
      <c r="AJ26" s="193"/>
      <c r="AK26" s="193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</row>
    <row r="27" spans="1:47" ht="20.100000000000001" customHeight="1">
      <c r="A27" s="132" t="s">
        <v>206</v>
      </c>
      <c r="B27" s="133" t="s">
        <v>228</v>
      </c>
      <c r="C27" s="132" t="s">
        <v>229</v>
      </c>
      <c r="D27" s="134">
        <v>800</v>
      </c>
      <c r="E27" s="117"/>
      <c r="F27" s="4"/>
      <c r="G27" s="198"/>
      <c r="H27" s="193"/>
      <c r="I27" s="193"/>
      <c r="J27" s="193"/>
      <c r="K27" s="196"/>
      <c r="L27" s="164"/>
      <c r="M27" s="193"/>
      <c r="N27" s="193"/>
      <c r="O27" s="193"/>
      <c r="P27" s="193"/>
      <c r="Q27" s="193"/>
      <c r="R27" s="193"/>
      <c r="S27" s="164"/>
      <c r="T27" s="193"/>
      <c r="U27" s="193"/>
      <c r="V27" s="193"/>
      <c r="W27" s="193"/>
      <c r="X27" s="193"/>
      <c r="Y27" s="193"/>
      <c r="Z27" s="164"/>
      <c r="AA27" s="193">
        <v>2</v>
      </c>
      <c r="AB27" s="193"/>
      <c r="AC27" s="193"/>
      <c r="AD27" s="193"/>
      <c r="AE27" s="193"/>
      <c r="AF27" s="197"/>
      <c r="AG27" s="164"/>
      <c r="AH27" s="193"/>
      <c r="AI27" s="193"/>
      <c r="AJ27" s="193"/>
      <c r="AK27" s="193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</row>
    <row r="28" spans="1:47" ht="20.100000000000001" customHeight="1">
      <c r="A28" s="132" t="s">
        <v>206</v>
      </c>
      <c r="B28" s="133" t="s">
        <v>230</v>
      </c>
      <c r="C28" s="166" t="s">
        <v>96</v>
      </c>
      <c r="D28" s="134">
        <v>1300</v>
      </c>
      <c r="E28" s="117"/>
      <c r="F28" s="4"/>
      <c r="G28" s="198"/>
      <c r="H28" s="193"/>
      <c r="I28" s="193"/>
      <c r="J28" s="193"/>
      <c r="K28" s="196"/>
      <c r="L28" s="164"/>
      <c r="M28" s="193"/>
      <c r="N28" s="193"/>
      <c r="O28" s="193"/>
      <c r="P28" s="193"/>
      <c r="Q28" s="193"/>
      <c r="R28" s="193"/>
      <c r="S28" s="164"/>
      <c r="T28" s="193"/>
      <c r="U28" s="193"/>
      <c r="V28" s="193"/>
      <c r="W28" s="193"/>
      <c r="X28" s="193">
        <v>2</v>
      </c>
      <c r="Y28" s="193">
        <v>2</v>
      </c>
      <c r="Z28" s="164"/>
      <c r="AA28" s="193"/>
      <c r="AB28" s="193"/>
      <c r="AC28" s="193"/>
      <c r="AD28" s="193"/>
      <c r="AE28" s="193"/>
      <c r="AF28" s="197"/>
      <c r="AG28" s="164"/>
      <c r="AH28" s="193"/>
      <c r="AI28" s="193"/>
      <c r="AJ28" s="193"/>
      <c r="AK28" s="193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</row>
    <row r="29" spans="1:47" ht="20.100000000000001" customHeight="1">
      <c r="A29" s="132" t="s">
        <v>206</v>
      </c>
      <c r="B29" s="133" t="s">
        <v>231</v>
      </c>
      <c r="C29" s="132" t="s">
        <v>232</v>
      </c>
      <c r="D29" s="134">
        <v>20500</v>
      </c>
      <c r="E29" s="117"/>
      <c r="F29" s="4"/>
      <c r="G29" s="198"/>
      <c r="H29" s="193"/>
      <c r="I29" s="193"/>
      <c r="J29" s="193"/>
      <c r="K29" s="196"/>
      <c r="L29" s="164"/>
      <c r="M29" s="193"/>
      <c r="N29" s="193"/>
      <c r="O29" s="193"/>
      <c r="P29" s="193">
        <v>2</v>
      </c>
      <c r="Q29" s="193">
        <v>2</v>
      </c>
      <c r="R29" s="193">
        <v>2</v>
      </c>
      <c r="S29" s="164"/>
      <c r="T29" s="193">
        <v>2</v>
      </c>
      <c r="U29" s="193">
        <v>2</v>
      </c>
      <c r="V29" s="193">
        <v>2</v>
      </c>
      <c r="W29" s="193">
        <v>2</v>
      </c>
      <c r="X29" s="193"/>
      <c r="Y29" s="193"/>
      <c r="Z29" s="164"/>
      <c r="AA29" s="193"/>
      <c r="AB29" s="193"/>
      <c r="AC29" s="193"/>
      <c r="AD29" s="193"/>
      <c r="AE29" s="193"/>
      <c r="AF29" s="197"/>
      <c r="AG29" s="164"/>
      <c r="AH29" s="193"/>
      <c r="AI29" s="193"/>
      <c r="AJ29" s="193"/>
      <c r="AK29" s="193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</row>
    <row r="30" spans="1:47" ht="20.100000000000001" customHeight="1">
      <c r="A30" s="132" t="s">
        <v>206</v>
      </c>
      <c r="B30" s="133" t="s">
        <v>233</v>
      </c>
      <c r="C30" s="166" t="s">
        <v>96</v>
      </c>
      <c r="D30" s="134">
        <v>1000</v>
      </c>
      <c r="E30" s="117"/>
      <c r="F30" s="4"/>
      <c r="G30" s="198"/>
      <c r="H30" s="193"/>
      <c r="I30" s="193"/>
      <c r="J30" s="193"/>
      <c r="K30" s="196">
        <v>2</v>
      </c>
      <c r="L30" s="164"/>
      <c r="M30" s="193"/>
      <c r="N30" s="193"/>
      <c r="O30" s="193"/>
      <c r="P30" s="193"/>
      <c r="Q30" s="193"/>
      <c r="R30" s="193"/>
      <c r="S30" s="164"/>
      <c r="T30" s="193"/>
      <c r="U30" s="193"/>
      <c r="V30" s="193"/>
      <c r="W30" s="193"/>
      <c r="X30" s="193"/>
      <c r="Y30" s="193"/>
      <c r="Z30" s="164"/>
      <c r="AA30" s="193"/>
      <c r="AB30" s="193"/>
      <c r="AC30" s="193"/>
      <c r="AD30" s="193"/>
      <c r="AE30" s="193"/>
      <c r="AF30" s="197"/>
      <c r="AG30" s="164"/>
      <c r="AH30" s="193"/>
      <c r="AI30" s="193"/>
      <c r="AJ30" s="193"/>
      <c r="AK30" s="193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</row>
    <row r="31" spans="1:47" ht="20.100000000000001" customHeight="1">
      <c r="A31" s="132" t="s">
        <v>206</v>
      </c>
      <c r="B31" s="133" t="s">
        <v>234</v>
      </c>
      <c r="C31" s="166" t="s">
        <v>96</v>
      </c>
      <c r="D31" s="134">
        <v>7000</v>
      </c>
      <c r="E31" s="192"/>
      <c r="F31" s="4"/>
      <c r="G31" s="198">
        <v>2</v>
      </c>
      <c r="H31" s="193">
        <v>2</v>
      </c>
      <c r="I31" s="193">
        <v>2</v>
      </c>
      <c r="J31" s="193">
        <v>2</v>
      </c>
      <c r="K31" s="196"/>
      <c r="L31" s="164"/>
      <c r="M31" s="193"/>
      <c r="N31" s="193"/>
      <c r="O31" s="193"/>
      <c r="P31" s="193"/>
      <c r="Q31" s="193"/>
      <c r="R31" s="193"/>
      <c r="S31" s="164"/>
      <c r="T31" s="193"/>
      <c r="U31" s="193"/>
      <c r="V31" s="193"/>
      <c r="W31" s="193"/>
      <c r="X31" s="193"/>
      <c r="Y31" s="193"/>
      <c r="Z31" s="164"/>
      <c r="AA31" s="193"/>
      <c r="AB31" s="193"/>
      <c r="AC31" s="193"/>
      <c r="AD31" s="193"/>
      <c r="AE31" s="193"/>
      <c r="AF31" s="197"/>
      <c r="AG31" s="164"/>
      <c r="AH31" s="193"/>
      <c r="AI31" s="193"/>
      <c r="AJ31" s="193"/>
      <c r="AK31" s="193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</row>
    <row r="32" spans="1:47" ht="20.100000000000001" customHeight="1">
      <c r="A32" s="69" t="s">
        <v>206</v>
      </c>
      <c r="B32" s="167" t="s">
        <v>235</v>
      </c>
      <c r="C32" s="138" t="s">
        <v>122</v>
      </c>
      <c r="D32" s="168">
        <v>2300</v>
      </c>
      <c r="E32" s="171" t="s">
        <v>711</v>
      </c>
      <c r="F32" s="4"/>
      <c r="G32" s="198">
        <v>2</v>
      </c>
      <c r="H32" s="193"/>
      <c r="I32" s="193"/>
      <c r="J32" s="193"/>
      <c r="K32" s="196"/>
      <c r="L32" s="164"/>
      <c r="M32" s="193"/>
      <c r="N32" s="193"/>
      <c r="O32" s="193"/>
      <c r="P32" s="193"/>
      <c r="Q32" s="193"/>
      <c r="R32" s="193"/>
      <c r="S32" s="164"/>
      <c r="T32" s="193"/>
      <c r="U32" s="193"/>
      <c r="V32" s="193"/>
      <c r="W32" s="193"/>
      <c r="X32" s="193"/>
      <c r="Y32" s="193"/>
      <c r="Z32" s="164"/>
      <c r="AA32" s="193"/>
      <c r="AB32" s="193"/>
      <c r="AC32" s="193"/>
      <c r="AD32" s="193"/>
      <c r="AE32" s="193"/>
      <c r="AF32" s="197"/>
      <c r="AG32" s="164"/>
      <c r="AH32" s="193"/>
      <c r="AI32" s="193"/>
      <c r="AJ32" s="193"/>
      <c r="AK32" s="193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</row>
    <row r="33" spans="1:47" ht="20.100000000000001" customHeight="1">
      <c r="A33" s="69" t="s">
        <v>206</v>
      </c>
      <c r="B33" s="167" t="s">
        <v>236</v>
      </c>
      <c r="C33" s="138" t="s">
        <v>122</v>
      </c>
      <c r="D33" s="168">
        <v>5000</v>
      </c>
      <c r="E33" s="192"/>
      <c r="F33" s="4"/>
      <c r="G33" s="198"/>
      <c r="H33" s="193">
        <v>2</v>
      </c>
      <c r="I33" s="193">
        <v>2</v>
      </c>
      <c r="J33" s="193">
        <v>2</v>
      </c>
      <c r="K33" s="196">
        <v>2</v>
      </c>
      <c r="L33" s="164"/>
      <c r="M33" s="193"/>
      <c r="N33" s="193"/>
      <c r="O33" s="193"/>
      <c r="P33" s="193"/>
      <c r="Q33" s="193"/>
      <c r="R33" s="193"/>
      <c r="S33" s="164"/>
      <c r="T33" s="193"/>
      <c r="U33" s="193"/>
      <c r="V33" s="193"/>
      <c r="W33" s="193"/>
      <c r="X33" s="193"/>
      <c r="Y33" s="193"/>
      <c r="Z33" s="164"/>
      <c r="AA33" s="193"/>
      <c r="AB33" s="193"/>
      <c r="AC33" s="193"/>
      <c r="AD33" s="193"/>
      <c r="AE33" s="193"/>
      <c r="AF33" s="197"/>
      <c r="AG33" s="164"/>
      <c r="AH33" s="193"/>
      <c r="AI33" s="193"/>
      <c r="AJ33" s="193"/>
      <c r="AK33" s="193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</row>
    <row r="34" spans="1:47" ht="20.100000000000001" customHeight="1">
      <c r="A34" s="69" t="s">
        <v>206</v>
      </c>
      <c r="B34" s="164" t="s">
        <v>745</v>
      </c>
      <c r="C34" s="121" t="s">
        <v>122</v>
      </c>
      <c r="D34" s="162">
        <v>20000</v>
      </c>
      <c r="E34" s="117"/>
      <c r="F34" s="4"/>
      <c r="G34" s="198"/>
      <c r="H34" s="193"/>
      <c r="I34" s="193"/>
      <c r="J34" s="193"/>
      <c r="K34" s="196"/>
      <c r="L34" s="164"/>
      <c r="M34" s="193"/>
      <c r="N34" s="193">
        <v>2</v>
      </c>
      <c r="O34" s="193">
        <v>2</v>
      </c>
      <c r="P34" s="193"/>
      <c r="Q34" s="193"/>
      <c r="R34" s="193"/>
      <c r="S34" s="164"/>
      <c r="T34" s="193"/>
      <c r="U34" s="193"/>
      <c r="V34" s="193"/>
      <c r="W34" s="193"/>
      <c r="X34" s="193"/>
      <c r="Y34" s="193"/>
      <c r="Z34" s="164"/>
      <c r="AA34" s="193"/>
      <c r="AB34" s="193"/>
      <c r="AC34" s="193"/>
      <c r="AD34" s="193"/>
      <c r="AE34" s="193"/>
      <c r="AF34" s="197"/>
      <c r="AG34" s="164"/>
      <c r="AH34" s="193"/>
      <c r="AI34" s="193"/>
      <c r="AJ34" s="193"/>
      <c r="AK34" s="193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</row>
    <row r="35" spans="1:47" ht="20.100000000000001" customHeight="1">
      <c r="A35" s="69" t="s">
        <v>206</v>
      </c>
      <c r="B35" s="167" t="s">
        <v>238</v>
      </c>
      <c r="C35" s="138" t="s">
        <v>122</v>
      </c>
      <c r="D35" s="169">
        <v>3000</v>
      </c>
      <c r="E35" s="117"/>
      <c r="F35" s="4"/>
      <c r="G35" s="198"/>
      <c r="H35" s="193"/>
      <c r="I35" s="193"/>
      <c r="J35" s="193"/>
      <c r="K35" s="196"/>
      <c r="L35" s="164"/>
      <c r="M35" s="193">
        <v>2</v>
      </c>
      <c r="N35" s="193">
        <v>2</v>
      </c>
      <c r="O35" s="193"/>
      <c r="P35" s="193"/>
      <c r="Q35" s="193"/>
      <c r="R35" s="193"/>
      <c r="S35" s="164"/>
      <c r="T35" s="193"/>
      <c r="U35" s="193"/>
      <c r="V35" s="193"/>
      <c r="W35" s="193"/>
      <c r="X35" s="193"/>
      <c r="Y35" s="193"/>
      <c r="Z35" s="164"/>
      <c r="AA35" s="193"/>
      <c r="AB35" s="193"/>
      <c r="AC35" s="193"/>
      <c r="AD35" s="193"/>
      <c r="AE35" s="193"/>
      <c r="AF35" s="197"/>
      <c r="AG35" s="164"/>
      <c r="AH35" s="193"/>
      <c r="AI35" s="193"/>
      <c r="AJ35" s="193"/>
      <c r="AK35" s="193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</row>
    <row r="36" spans="1:47" ht="20.100000000000001" customHeight="1">
      <c r="A36" s="69" t="s">
        <v>206</v>
      </c>
      <c r="B36" s="167" t="s">
        <v>239</v>
      </c>
      <c r="C36" s="138" t="s">
        <v>190</v>
      </c>
      <c r="D36" s="169">
        <v>1800</v>
      </c>
      <c r="E36" s="117"/>
      <c r="F36" s="4"/>
      <c r="G36" s="198"/>
      <c r="H36" s="193"/>
      <c r="I36" s="193"/>
      <c r="J36" s="193"/>
      <c r="K36" s="196"/>
      <c r="L36" s="164"/>
      <c r="M36" s="193"/>
      <c r="N36" s="193"/>
      <c r="O36" s="193">
        <v>2</v>
      </c>
      <c r="P36" s="193"/>
      <c r="Q36" s="193"/>
      <c r="R36" s="193"/>
      <c r="S36" s="164"/>
      <c r="T36" s="193"/>
      <c r="U36" s="193"/>
      <c r="V36" s="193"/>
      <c r="W36" s="193"/>
      <c r="X36" s="193"/>
      <c r="Y36" s="193"/>
      <c r="Z36" s="164"/>
      <c r="AA36" s="193"/>
      <c r="AB36" s="193"/>
      <c r="AC36" s="193"/>
      <c r="AD36" s="193"/>
      <c r="AE36" s="193"/>
      <c r="AF36" s="197"/>
      <c r="AG36" s="164"/>
      <c r="AH36" s="193"/>
      <c r="AI36" s="193"/>
      <c r="AJ36" s="193"/>
      <c r="AK36" s="193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</row>
    <row r="37" spans="1:47" ht="20.100000000000001" customHeight="1">
      <c r="A37" s="69" t="s">
        <v>206</v>
      </c>
      <c r="B37" s="167" t="s">
        <v>240</v>
      </c>
      <c r="C37" s="138" t="s">
        <v>31</v>
      </c>
      <c r="D37" s="169">
        <v>2000</v>
      </c>
      <c r="E37" s="117"/>
      <c r="F37" s="4"/>
      <c r="G37" s="198"/>
      <c r="H37" s="193"/>
      <c r="I37" s="193"/>
      <c r="J37" s="193"/>
      <c r="K37" s="196"/>
      <c r="L37" s="164"/>
      <c r="M37" s="193"/>
      <c r="N37" s="193"/>
      <c r="O37" s="193"/>
      <c r="P37" s="193">
        <v>2</v>
      </c>
      <c r="Q37" s="193"/>
      <c r="R37" s="193"/>
      <c r="S37" s="164"/>
      <c r="T37" s="193"/>
      <c r="U37" s="193"/>
      <c r="V37" s="193"/>
      <c r="W37" s="193"/>
      <c r="X37" s="193"/>
      <c r="Y37" s="193"/>
      <c r="Z37" s="164"/>
      <c r="AA37" s="193"/>
      <c r="AB37" s="193"/>
      <c r="AC37" s="193"/>
      <c r="AD37" s="193"/>
      <c r="AE37" s="193"/>
      <c r="AF37" s="197"/>
      <c r="AG37" s="164"/>
      <c r="AH37" s="193"/>
      <c r="AI37" s="193"/>
      <c r="AJ37" s="193"/>
      <c r="AK37" s="193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</row>
    <row r="38" spans="1:47" ht="20.100000000000001" customHeight="1">
      <c r="A38" s="69" t="s">
        <v>206</v>
      </c>
      <c r="B38" s="167" t="s">
        <v>241</v>
      </c>
      <c r="C38" s="138" t="s">
        <v>31</v>
      </c>
      <c r="D38" s="169">
        <v>1000</v>
      </c>
      <c r="E38" s="192"/>
      <c r="F38" s="4"/>
      <c r="G38" s="198"/>
      <c r="H38" s="193"/>
      <c r="I38" s="193"/>
      <c r="J38" s="193"/>
      <c r="K38" s="196"/>
      <c r="L38" s="164"/>
      <c r="M38" s="193"/>
      <c r="N38" s="193"/>
      <c r="O38" s="193"/>
      <c r="P38" s="193"/>
      <c r="Q38" s="193">
        <v>2</v>
      </c>
      <c r="R38" s="193"/>
      <c r="S38" s="164"/>
      <c r="T38" s="193"/>
      <c r="U38" s="193"/>
      <c r="V38" s="193"/>
      <c r="W38" s="193"/>
      <c r="X38" s="193"/>
      <c r="Y38" s="193"/>
      <c r="Z38" s="164"/>
      <c r="AA38" s="193"/>
      <c r="AB38" s="193"/>
      <c r="AC38" s="193"/>
      <c r="AD38" s="193"/>
      <c r="AE38" s="193"/>
      <c r="AF38" s="197"/>
      <c r="AG38" s="164"/>
      <c r="AH38" s="193"/>
      <c r="AI38" s="193"/>
      <c r="AJ38" s="193"/>
      <c r="AK38" s="193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</row>
    <row r="39" spans="1:47" ht="20.100000000000001" customHeight="1">
      <c r="A39" s="69" t="s">
        <v>206</v>
      </c>
      <c r="B39" s="170" t="s">
        <v>242</v>
      </c>
      <c r="C39" s="140" t="s">
        <v>96</v>
      </c>
      <c r="D39" s="169">
        <v>9000</v>
      </c>
      <c r="E39" s="117"/>
      <c r="F39" s="4"/>
      <c r="G39" s="198"/>
      <c r="H39" s="193"/>
      <c r="I39" s="193"/>
      <c r="J39" s="193"/>
      <c r="K39" s="196"/>
      <c r="L39" s="164"/>
      <c r="M39" s="193"/>
      <c r="N39" s="193"/>
      <c r="O39" s="193"/>
      <c r="P39" s="193"/>
      <c r="Q39" s="193"/>
      <c r="R39" s="193">
        <v>2</v>
      </c>
      <c r="S39" s="164"/>
      <c r="T39" s="193">
        <v>2</v>
      </c>
      <c r="U39" s="193"/>
      <c r="V39" s="193"/>
      <c r="W39" s="193"/>
      <c r="X39" s="193"/>
      <c r="Y39" s="193"/>
      <c r="Z39" s="164"/>
      <c r="AA39" s="193"/>
      <c r="AB39" s="193"/>
      <c r="AC39" s="193"/>
      <c r="AD39" s="193"/>
      <c r="AE39" s="193"/>
      <c r="AF39" s="197"/>
      <c r="AG39" s="164"/>
      <c r="AH39" s="193"/>
      <c r="AI39" s="193"/>
      <c r="AJ39" s="193"/>
      <c r="AK39" s="193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</row>
    <row r="40" spans="1:47" ht="20.100000000000001" customHeight="1">
      <c r="A40" s="69" t="s">
        <v>206</v>
      </c>
      <c r="B40" s="170" t="s">
        <v>243</v>
      </c>
      <c r="C40" s="138" t="s">
        <v>31</v>
      </c>
      <c r="D40" s="169">
        <v>1000</v>
      </c>
      <c r="E40" s="117"/>
      <c r="F40" s="4"/>
      <c r="G40" s="198"/>
      <c r="H40" s="193"/>
      <c r="I40" s="193"/>
      <c r="J40" s="193"/>
      <c r="K40" s="196"/>
      <c r="L40" s="164"/>
      <c r="M40" s="193"/>
      <c r="N40" s="193"/>
      <c r="O40" s="193"/>
      <c r="P40" s="193"/>
      <c r="Q40" s="193"/>
      <c r="R40" s="193"/>
      <c r="S40" s="164"/>
      <c r="T40" s="193"/>
      <c r="U40" s="193">
        <v>2</v>
      </c>
      <c r="V40" s="193"/>
      <c r="W40" s="193"/>
      <c r="X40" s="193"/>
      <c r="Y40" s="193"/>
      <c r="Z40" s="164"/>
      <c r="AA40" s="193"/>
      <c r="AB40" s="193"/>
      <c r="AC40" s="193"/>
      <c r="AD40" s="193"/>
      <c r="AE40" s="193"/>
      <c r="AF40" s="197"/>
      <c r="AG40" s="164"/>
      <c r="AH40" s="193"/>
      <c r="AI40" s="193"/>
      <c r="AJ40" s="193"/>
      <c r="AK40" s="193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</row>
    <row r="41" spans="1:47" ht="20.100000000000001" customHeight="1">
      <c r="A41" s="69" t="s">
        <v>206</v>
      </c>
      <c r="B41" s="167" t="s">
        <v>244</v>
      </c>
      <c r="C41" s="140" t="s">
        <v>96</v>
      </c>
      <c r="D41" s="169">
        <v>1100</v>
      </c>
      <c r="E41" s="117"/>
      <c r="F41" s="4"/>
      <c r="G41" s="198"/>
      <c r="H41" s="193"/>
      <c r="I41" s="193"/>
      <c r="J41" s="193"/>
      <c r="K41" s="196"/>
      <c r="L41" s="164"/>
      <c r="M41" s="193"/>
      <c r="N41" s="193"/>
      <c r="O41" s="193"/>
      <c r="P41" s="193"/>
      <c r="Q41" s="193"/>
      <c r="R41" s="193"/>
      <c r="S41" s="164"/>
      <c r="T41" s="193"/>
      <c r="U41" s="193"/>
      <c r="V41" s="193">
        <v>2</v>
      </c>
      <c r="W41" s="193"/>
      <c r="X41" s="193"/>
      <c r="Y41" s="193"/>
      <c r="Z41" s="164"/>
      <c r="AA41" s="193"/>
      <c r="AB41" s="193"/>
      <c r="AC41" s="193"/>
      <c r="AD41" s="193"/>
      <c r="AE41" s="193"/>
      <c r="AF41" s="197"/>
      <c r="AG41" s="164"/>
      <c r="AH41" s="193"/>
      <c r="AI41" s="193"/>
      <c r="AJ41" s="193"/>
      <c r="AK41" s="193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</row>
    <row r="42" spans="1:47" ht="20.100000000000001" customHeight="1">
      <c r="A42" s="69" t="s">
        <v>206</v>
      </c>
      <c r="B42" s="167" t="s">
        <v>245</v>
      </c>
      <c r="C42" s="140" t="s">
        <v>96</v>
      </c>
      <c r="D42" s="169">
        <v>700</v>
      </c>
      <c r="E42" s="117"/>
      <c r="F42" s="4"/>
      <c r="G42" s="198"/>
      <c r="H42" s="193"/>
      <c r="I42" s="193"/>
      <c r="J42" s="193"/>
      <c r="K42" s="196"/>
      <c r="L42" s="164"/>
      <c r="M42" s="193"/>
      <c r="N42" s="193"/>
      <c r="O42" s="193"/>
      <c r="P42" s="193"/>
      <c r="Q42" s="193"/>
      <c r="R42" s="193"/>
      <c r="S42" s="164"/>
      <c r="T42" s="193"/>
      <c r="U42" s="193"/>
      <c r="V42" s="193"/>
      <c r="W42" s="193">
        <v>2</v>
      </c>
      <c r="X42" s="193"/>
      <c r="Y42" s="193"/>
      <c r="Z42" s="164"/>
      <c r="AA42" s="193"/>
      <c r="AB42" s="193"/>
      <c r="AC42" s="193"/>
      <c r="AD42" s="193"/>
      <c r="AE42" s="193"/>
      <c r="AF42" s="198"/>
      <c r="AG42" s="164"/>
      <c r="AH42" s="193"/>
      <c r="AI42" s="193"/>
      <c r="AJ42" s="193"/>
      <c r="AK42" s="193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</row>
    <row r="43" spans="1:47" ht="20.100000000000001" customHeight="1">
      <c r="A43" s="69" t="s">
        <v>206</v>
      </c>
      <c r="B43" s="167" t="s">
        <v>246</v>
      </c>
      <c r="C43" s="140" t="s">
        <v>96</v>
      </c>
      <c r="D43" s="169">
        <v>2000</v>
      </c>
      <c r="E43" s="117"/>
      <c r="F43" s="4"/>
      <c r="G43" s="198"/>
      <c r="H43" s="193"/>
      <c r="I43" s="193"/>
      <c r="J43" s="193"/>
      <c r="K43" s="196"/>
      <c r="L43" s="164"/>
      <c r="M43" s="193"/>
      <c r="N43" s="193"/>
      <c r="O43" s="193"/>
      <c r="P43" s="193"/>
      <c r="Q43" s="193"/>
      <c r="R43" s="193"/>
      <c r="S43" s="164"/>
      <c r="T43" s="193"/>
      <c r="U43" s="193"/>
      <c r="V43" s="193"/>
      <c r="W43" s="193"/>
      <c r="X43" s="193">
        <v>2</v>
      </c>
      <c r="Y43" s="193"/>
      <c r="Z43" s="164"/>
      <c r="AA43" s="193"/>
      <c r="AB43" s="193"/>
      <c r="AC43" s="193"/>
      <c r="AD43" s="193"/>
      <c r="AE43" s="193"/>
      <c r="AF43" s="197"/>
      <c r="AG43" s="164"/>
      <c r="AH43" s="193"/>
      <c r="AI43" s="193"/>
      <c r="AJ43" s="193"/>
      <c r="AK43" s="193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</row>
    <row r="44" spans="1:47" ht="20.100000000000001" customHeight="1">
      <c r="A44" s="69" t="s">
        <v>206</v>
      </c>
      <c r="B44" s="167" t="s">
        <v>247</v>
      </c>
      <c r="C44" s="138" t="s">
        <v>248</v>
      </c>
      <c r="D44" s="169">
        <v>800</v>
      </c>
      <c r="E44" s="117"/>
      <c r="F44" s="4"/>
      <c r="G44" s="198"/>
      <c r="H44" s="193"/>
      <c r="I44" s="193"/>
      <c r="J44" s="193"/>
      <c r="K44" s="196"/>
      <c r="L44" s="164"/>
      <c r="M44" s="193"/>
      <c r="N44" s="193"/>
      <c r="O44" s="193"/>
      <c r="P44" s="193"/>
      <c r="Q44" s="193"/>
      <c r="R44" s="193"/>
      <c r="S44" s="164"/>
      <c r="T44" s="193"/>
      <c r="U44" s="193"/>
      <c r="V44" s="193"/>
      <c r="W44" s="193"/>
      <c r="X44" s="193"/>
      <c r="Y44" s="193">
        <v>2</v>
      </c>
      <c r="Z44" s="164"/>
      <c r="AA44" s="193"/>
      <c r="AB44" s="193"/>
      <c r="AC44" s="193"/>
      <c r="AD44" s="193"/>
      <c r="AE44" s="193"/>
      <c r="AF44" s="197"/>
      <c r="AG44" s="164"/>
      <c r="AH44" s="193"/>
      <c r="AI44" s="193"/>
      <c r="AJ44" s="193"/>
      <c r="AK44" s="193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</row>
    <row r="45" spans="1:47" ht="20.100000000000001" customHeight="1">
      <c r="A45" s="69" t="s">
        <v>206</v>
      </c>
      <c r="B45" s="167" t="s">
        <v>249</v>
      </c>
      <c r="C45" s="140" t="s">
        <v>96</v>
      </c>
      <c r="D45" s="169">
        <v>2000</v>
      </c>
      <c r="E45" s="117"/>
      <c r="F45" s="4"/>
      <c r="G45" s="198"/>
      <c r="H45" s="193"/>
      <c r="I45" s="193"/>
      <c r="J45" s="193"/>
      <c r="K45" s="196"/>
      <c r="L45" s="164"/>
      <c r="M45" s="193"/>
      <c r="N45" s="193"/>
      <c r="O45" s="193"/>
      <c r="P45" s="193"/>
      <c r="Q45" s="193"/>
      <c r="R45" s="193"/>
      <c r="S45" s="164"/>
      <c r="T45" s="193"/>
      <c r="U45" s="193"/>
      <c r="V45" s="193"/>
      <c r="W45" s="193"/>
      <c r="X45" s="193"/>
      <c r="Y45" s="193"/>
      <c r="Z45" s="164"/>
      <c r="AA45" s="193">
        <v>2</v>
      </c>
      <c r="AB45" s="193"/>
      <c r="AC45" s="193"/>
      <c r="AD45" s="193"/>
      <c r="AE45" s="193"/>
      <c r="AF45" s="197"/>
      <c r="AG45" s="164"/>
      <c r="AH45" s="193"/>
      <c r="AI45" s="193"/>
      <c r="AJ45" s="193"/>
      <c r="AK45" s="193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</row>
    <row r="46" spans="1:47" ht="20.100000000000001" customHeight="1">
      <c r="A46" s="69" t="s">
        <v>206</v>
      </c>
      <c r="B46" s="167" t="s">
        <v>250</v>
      </c>
      <c r="C46" s="138" t="s">
        <v>31</v>
      </c>
      <c r="D46" s="169">
        <v>500</v>
      </c>
      <c r="E46" s="117"/>
      <c r="F46" s="4"/>
      <c r="G46" s="198"/>
      <c r="H46" s="193"/>
      <c r="I46" s="193"/>
      <c r="J46" s="193"/>
      <c r="K46" s="196"/>
      <c r="L46" s="164"/>
      <c r="M46" s="193"/>
      <c r="N46" s="193"/>
      <c r="O46" s="193"/>
      <c r="P46" s="193"/>
      <c r="Q46" s="193"/>
      <c r="R46" s="193"/>
      <c r="S46" s="164"/>
      <c r="T46" s="193"/>
      <c r="U46" s="193"/>
      <c r="V46" s="193"/>
      <c r="W46" s="193"/>
      <c r="X46" s="193"/>
      <c r="Y46" s="193"/>
      <c r="Z46" s="164"/>
      <c r="AA46" s="193"/>
      <c r="AB46" s="193">
        <v>2</v>
      </c>
      <c r="AC46" s="193"/>
      <c r="AD46" s="193"/>
      <c r="AE46" s="193"/>
      <c r="AF46" s="197"/>
      <c r="AG46" s="164"/>
      <c r="AH46" s="193"/>
      <c r="AI46" s="193"/>
      <c r="AJ46" s="193"/>
      <c r="AK46" s="193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</row>
    <row r="47" spans="1:47" ht="20.100000000000001" customHeight="1">
      <c r="A47" s="69" t="s">
        <v>206</v>
      </c>
      <c r="B47" s="170" t="s">
        <v>251</v>
      </c>
      <c r="C47" s="140" t="s">
        <v>96</v>
      </c>
      <c r="D47" s="169">
        <v>1500</v>
      </c>
      <c r="E47" s="117"/>
      <c r="F47" s="4"/>
      <c r="G47" s="198"/>
      <c r="H47" s="193"/>
      <c r="I47" s="193"/>
      <c r="J47" s="193"/>
      <c r="K47" s="196"/>
      <c r="L47" s="164"/>
      <c r="M47" s="193"/>
      <c r="N47" s="193"/>
      <c r="O47" s="193"/>
      <c r="P47" s="193"/>
      <c r="Q47" s="193"/>
      <c r="R47" s="193"/>
      <c r="S47" s="164"/>
      <c r="T47" s="193"/>
      <c r="U47" s="193"/>
      <c r="V47" s="193"/>
      <c r="W47" s="193"/>
      <c r="X47" s="193"/>
      <c r="Y47" s="193"/>
      <c r="Z47" s="164"/>
      <c r="AA47" s="193"/>
      <c r="AB47" s="193"/>
      <c r="AC47" s="193">
        <v>2</v>
      </c>
      <c r="AD47" s="193"/>
      <c r="AE47" s="193"/>
      <c r="AF47" s="197"/>
      <c r="AG47" s="164"/>
      <c r="AH47" s="193"/>
      <c r="AI47" s="193"/>
      <c r="AJ47" s="193"/>
      <c r="AK47" s="193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</row>
    <row r="48" spans="1:47" ht="20.100000000000001" customHeight="1">
      <c r="A48" s="69" t="s">
        <v>206</v>
      </c>
      <c r="B48" s="167" t="s">
        <v>252</v>
      </c>
      <c r="C48" s="140" t="s">
        <v>96</v>
      </c>
      <c r="D48" s="169">
        <v>180</v>
      </c>
      <c r="E48" s="117"/>
      <c r="F48" s="4"/>
      <c r="G48" s="198"/>
      <c r="H48" s="193"/>
      <c r="I48" s="193"/>
      <c r="J48" s="193"/>
      <c r="K48" s="196"/>
      <c r="L48" s="164"/>
      <c r="M48" s="193"/>
      <c r="N48" s="193"/>
      <c r="O48" s="193"/>
      <c r="P48" s="193"/>
      <c r="Q48" s="193"/>
      <c r="R48" s="193"/>
      <c r="S48" s="164"/>
      <c r="T48" s="193"/>
      <c r="U48" s="193"/>
      <c r="V48" s="193"/>
      <c r="W48" s="193"/>
      <c r="X48" s="193"/>
      <c r="Y48" s="193"/>
      <c r="Z48" s="164"/>
      <c r="AA48" s="193"/>
      <c r="AB48" s="193"/>
      <c r="AC48" s="193"/>
      <c r="AD48" s="193">
        <v>1</v>
      </c>
      <c r="AE48" s="193"/>
      <c r="AF48" s="197"/>
      <c r="AG48" s="164"/>
      <c r="AH48" s="193"/>
      <c r="AI48" s="193"/>
      <c r="AJ48" s="193"/>
      <c r="AK48" s="193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</row>
    <row r="49" spans="1:47" ht="20.100000000000001" customHeight="1">
      <c r="A49" s="69" t="s">
        <v>206</v>
      </c>
      <c r="B49" s="167" t="s">
        <v>253</v>
      </c>
      <c r="C49" s="140" t="s">
        <v>96</v>
      </c>
      <c r="D49" s="169">
        <v>100</v>
      </c>
      <c r="E49" s="117"/>
      <c r="F49" s="4"/>
      <c r="G49" s="198"/>
      <c r="H49" s="193"/>
      <c r="I49" s="193"/>
      <c r="J49" s="193"/>
      <c r="K49" s="196"/>
      <c r="L49" s="164"/>
      <c r="M49" s="193"/>
      <c r="N49" s="193"/>
      <c r="O49" s="193"/>
      <c r="P49" s="193"/>
      <c r="Q49" s="193"/>
      <c r="R49" s="193"/>
      <c r="S49" s="164"/>
      <c r="T49" s="193"/>
      <c r="U49" s="193"/>
      <c r="V49" s="193"/>
      <c r="W49" s="193"/>
      <c r="X49" s="193"/>
      <c r="Y49" s="193"/>
      <c r="Z49" s="164"/>
      <c r="AA49" s="193"/>
      <c r="AB49" s="193"/>
      <c r="AC49" s="193"/>
      <c r="AD49" s="193">
        <v>1</v>
      </c>
      <c r="AE49" s="193"/>
      <c r="AF49" s="197"/>
      <c r="AG49" s="164"/>
      <c r="AH49" s="193"/>
      <c r="AI49" s="193"/>
      <c r="AJ49" s="193"/>
      <c r="AK49" s="193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</row>
    <row r="50" spans="1:47" ht="20.100000000000001" customHeight="1">
      <c r="A50" s="69" t="s">
        <v>206</v>
      </c>
      <c r="B50" s="167" t="s">
        <v>254</v>
      </c>
      <c r="C50" s="140" t="s">
        <v>96</v>
      </c>
      <c r="D50" s="169">
        <v>140</v>
      </c>
      <c r="E50" s="117"/>
      <c r="F50" s="4"/>
      <c r="G50" s="198"/>
      <c r="H50" s="193"/>
      <c r="I50" s="193"/>
      <c r="J50" s="193"/>
      <c r="K50" s="193"/>
      <c r="L50" s="164"/>
      <c r="M50" s="193"/>
      <c r="N50" s="193"/>
      <c r="O50" s="193"/>
      <c r="P50" s="193"/>
      <c r="Q50" s="193"/>
      <c r="R50" s="193"/>
      <c r="S50" s="164"/>
      <c r="T50" s="193"/>
      <c r="U50" s="193"/>
      <c r="V50" s="193"/>
      <c r="W50" s="193"/>
      <c r="X50" s="193"/>
      <c r="Y50" s="193"/>
      <c r="Z50" s="164"/>
      <c r="AA50" s="193"/>
      <c r="AB50" s="193"/>
      <c r="AC50" s="193"/>
      <c r="AD50" s="193"/>
      <c r="AE50" s="193">
        <v>1</v>
      </c>
      <c r="AF50" s="197"/>
      <c r="AG50" s="164"/>
      <c r="AH50" s="193"/>
      <c r="AI50" s="193"/>
      <c r="AJ50" s="193"/>
      <c r="AK50" s="193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</row>
    <row r="51" spans="1:47" ht="20.100000000000001" customHeight="1">
      <c r="A51" s="69" t="s">
        <v>206</v>
      </c>
      <c r="B51" s="167" t="s">
        <v>255</v>
      </c>
      <c r="C51" s="140" t="s">
        <v>96</v>
      </c>
      <c r="D51" s="169">
        <v>2200</v>
      </c>
      <c r="E51" s="117"/>
      <c r="F51" s="4"/>
      <c r="G51" s="198"/>
      <c r="H51" s="193"/>
      <c r="I51" s="193"/>
      <c r="J51" s="193"/>
      <c r="K51" s="196"/>
      <c r="L51" s="164"/>
      <c r="M51" s="193"/>
      <c r="N51" s="193"/>
      <c r="O51" s="193"/>
      <c r="P51" s="193"/>
      <c r="Q51" s="193"/>
      <c r="R51" s="193"/>
      <c r="S51" s="164"/>
      <c r="T51" s="193"/>
      <c r="U51" s="193"/>
      <c r="V51" s="193"/>
      <c r="W51" s="193"/>
      <c r="X51" s="193"/>
      <c r="Y51" s="193"/>
      <c r="Z51" s="164"/>
      <c r="AA51" s="193"/>
      <c r="AB51" s="193"/>
      <c r="AC51" s="193"/>
      <c r="AD51" s="193"/>
      <c r="AE51" s="193">
        <v>1</v>
      </c>
      <c r="AF51" s="197">
        <v>2</v>
      </c>
      <c r="AG51" s="164"/>
      <c r="AH51" s="193"/>
      <c r="AI51" s="193"/>
      <c r="AJ51" s="193"/>
      <c r="AK51" s="193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</row>
    <row r="52" spans="1:47" ht="20.100000000000001" customHeight="1">
      <c r="A52" s="69" t="s">
        <v>206</v>
      </c>
      <c r="B52" s="167" t="s">
        <v>256</v>
      </c>
      <c r="C52" s="140" t="s">
        <v>96</v>
      </c>
      <c r="D52" s="169">
        <v>3500</v>
      </c>
      <c r="E52" s="117"/>
      <c r="F52" s="4"/>
      <c r="G52" s="198"/>
      <c r="H52" s="193"/>
      <c r="I52" s="193"/>
      <c r="J52" s="193"/>
      <c r="K52" s="196"/>
      <c r="L52" s="164"/>
      <c r="M52" s="193"/>
      <c r="N52" s="193"/>
      <c r="O52" s="193"/>
      <c r="P52" s="193"/>
      <c r="Q52" s="193"/>
      <c r="R52" s="193"/>
      <c r="S52" s="164"/>
      <c r="T52" s="193"/>
      <c r="U52" s="193"/>
      <c r="V52" s="193"/>
      <c r="W52" s="193"/>
      <c r="X52" s="193"/>
      <c r="Y52" s="193"/>
      <c r="Z52" s="164"/>
      <c r="AA52" s="193"/>
      <c r="AB52" s="193"/>
      <c r="AC52" s="193"/>
      <c r="AD52" s="193"/>
      <c r="AE52" s="193"/>
      <c r="AF52" s="197"/>
      <c r="AG52" s="164"/>
      <c r="AH52" s="193">
        <v>2</v>
      </c>
      <c r="AI52" s="193"/>
      <c r="AJ52" s="193"/>
      <c r="AK52" s="193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</row>
    <row r="53" spans="1:47" ht="20.100000000000001" customHeight="1">
      <c r="A53" s="69" t="s">
        <v>206</v>
      </c>
      <c r="B53" s="167" t="s">
        <v>257</v>
      </c>
      <c r="C53" s="138" t="s">
        <v>31</v>
      </c>
      <c r="D53" s="169">
        <v>600</v>
      </c>
      <c r="E53" s="117"/>
      <c r="F53" s="4"/>
      <c r="G53" s="198"/>
      <c r="H53" s="193"/>
      <c r="I53" s="193"/>
      <c r="J53" s="193"/>
      <c r="K53" s="196"/>
      <c r="L53" s="164"/>
      <c r="M53" s="193"/>
      <c r="N53" s="193"/>
      <c r="O53" s="193"/>
      <c r="P53" s="193"/>
      <c r="Q53" s="193"/>
      <c r="R53" s="193"/>
      <c r="S53" s="164"/>
      <c r="T53" s="193"/>
      <c r="U53" s="193"/>
      <c r="V53" s="193"/>
      <c r="W53" s="193"/>
      <c r="X53" s="193"/>
      <c r="Y53" s="193"/>
      <c r="Z53" s="164"/>
      <c r="AA53" s="193"/>
      <c r="AB53" s="193"/>
      <c r="AC53" s="193"/>
      <c r="AD53" s="193"/>
      <c r="AE53" s="193"/>
      <c r="AF53" s="197"/>
      <c r="AG53" s="164"/>
      <c r="AH53" s="193"/>
      <c r="AI53" s="193">
        <v>2</v>
      </c>
      <c r="AJ53" s="193"/>
      <c r="AK53" s="193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</row>
    <row r="54" spans="1:47" ht="20.100000000000001" customHeight="1">
      <c r="A54" s="69" t="s">
        <v>206</v>
      </c>
      <c r="B54" s="167" t="s">
        <v>258</v>
      </c>
      <c r="C54" s="140" t="s">
        <v>96</v>
      </c>
      <c r="D54" s="169">
        <v>900</v>
      </c>
      <c r="E54" s="117"/>
      <c r="F54" s="4"/>
      <c r="G54" s="198"/>
      <c r="H54" s="193"/>
      <c r="I54" s="193"/>
      <c r="J54" s="193"/>
      <c r="K54" s="196"/>
      <c r="L54" s="164"/>
      <c r="M54" s="193"/>
      <c r="N54" s="193"/>
      <c r="O54" s="193"/>
      <c r="P54" s="193"/>
      <c r="Q54" s="193"/>
      <c r="R54" s="193"/>
      <c r="S54" s="164"/>
      <c r="T54" s="193"/>
      <c r="U54" s="193"/>
      <c r="V54" s="193"/>
      <c r="W54" s="193"/>
      <c r="X54" s="193"/>
      <c r="Y54" s="193"/>
      <c r="Z54" s="164"/>
      <c r="AA54" s="193"/>
      <c r="AB54" s="193"/>
      <c r="AC54" s="193"/>
      <c r="AD54" s="193"/>
      <c r="AE54" s="193"/>
      <c r="AF54" s="197"/>
      <c r="AG54" s="164"/>
      <c r="AH54" s="193"/>
      <c r="AI54" s="193"/>
      <c r="AJ54" s="193">
        <v>2</v>
      </c>
      <c r="AK54" s="193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</row>
    <row r="55" spans="1:47" ht="20.100000000000001" customHeight="1">
      <c r="A55" s="69" t="s">
        <v>206</v>
      </c>
      <c r="B55" s="167" t="s">
        <v>259</v>
      </c>
      <c r="C55" s="138" t="s">
        <v>31</v>
      </c>
      <c r="D55" s="169">
        <v>700</v>
      </c>
      <c r="E55" s="117"/>
      <c r="F55" s="4"/>
      <c r="G55" s="198"/>
      <c r="H55" s="193"/>
      <c r="I55" s="193"/>
      <c r="J55" s="193"/>
      <c r="K55" s="196"/>
      <c r="L55" s="164"/>
      <c r="M55" s="193"/>
      <c r="N55" s="193"/>
      <c r="O55" s="193"/>
      <c r="P55" s="193"/>
      <c r="Q55" s="193"/>
      <c r="R55" s="193"/>
      <c r="S55" s="164"/>
      <c r="T55" s="193"/>
      <c r="U55" s="193"/>
      <c r="V55" s="193"/>
      <c r="W55" s="193"/>
      <c r="X55" s="193"/>
      <c r="Y55" s="193"/>
      <c r="Z55" s="164"/>
      <c r="AA55" s="193"/>
      <c r="AB55" s="193"/>
      <c r="AC55" s="193"/>
      <c r="AD55" s="193"/>
      <c r="AE55" s="193"/>
      <c r="AF55" s="197"/>
      <c r="AG55" s="164"/>
      <c r="AH55" s="193"/>
      <c r="AI55" s="193"/>
      <c r="AJ55" s="193"/>
      <c r="AK55" s="193">
        <v>1</v>
      </c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</row>
    <row r="56" spans="1:47" ht="20.100000000000001" customHeight="1">
      <c r="A56" s="69" t="s">
        <v>206</v>
      </c>
      <c r="B56" s="167" t="s">
        <v>260</v>
      </c>
      <c r="C56" s="138" t="s">
        <v>33</v>
      </c>
      <c r="D56" s="169">
        <v>600</v>
      </c>
      <c r="E56" s="117"/>
      <c r="F56" s="4"/>
      <c r="G56" s="198"/>
      <c r="H56" s="193"/>
      <c r="I56" s="193"/>
      <c r="J56" s="193"/>
      <c r="K56" s="196"/>
      <c r="L56" s="164"/>
      <c r="M56" s="193"/>
      <c r="N56" s="193"/>
      <c r="O56" s="193"/>
      <c r="P56" s="193"/>
      <c r="Q56" s="193"/>
      <c r="R56" s="193"/>
      <c r="S56" s="164"/>
      <c r="T56" s="193"/>
      <c r="U56" s="193"/>
      <c r="V56" s="193"/>
      <c r="W56" s="193"/>
      <c r="X56" s="193"/>
      <c r="Y56" s="193"/>
      <c r="Z56" s="164"/>
      <c r="AA56" s="193"/>
      <c r="AB56" s="193"/>
      <c r="AC56" s="193"/>
      <c r="AD56" s="193"/>
      <c r="AE56" s="193"/>
      <c r="AF56" s="197"/>
      <c r="AG56" s="164"/>
      <c r="AH56" s="193"/>
      <c r="AI56" s="193"/>
      <c r="AJ56" s="193"/>
      <c r="AK56" s="193">
        <v>1</v>
      </c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</row>
    <row r="57" spans="1:47" ht="20.100000000000001" customHeight="1">
      <c r="A57" s="69" t="s">
        <v>206</v>
      </c>
      <c r="B57" s="167" t="s">
        <v>261</v>
      </c>
      <c r="C57" s="140" t="s">
        <v>96</v>
      </c>
      <c r="D57" s="169">
        <v>850</v>
      </c>
      <c r="E57" s="192"/>
      <c r="F57" s="4"/>
      <c r="G57" s="282"/>
      <c r="H57" s="224"/>
      <c r="I57" s="224"/>
      <c r="J57" s="224"/>
      <c r="K57" s="249"/>
      <c r="L57" s="254"/>
      <c r="M57" s="224">
        <v>2</v>
      </c>
      <c r="N57" s="224"/>
      <c r="O57" s="224"/>
      <c r="P57" s="224"/>
      <c r="Q57" s="224"/>
      <c r="R57" s="224"/>
      <c r="S57" s="254"/>
      <c r="T57" s="224"/>
      <c r="U57" s="224"/>
      <c r="V57" s="224"/>
      <c r="W57" s="224"/>
      <c r="X57" s="224"/>
      <c r="Y57" s="224"/>
      <c r="Z57" s="254"/>
      <c r="AA57" s="224"/>
      <c r="AB57" s="224"/>
      <c r="AC57" s="224"/>
      <c r="AD57" s="224"/>
      <c r="AE57" s="224"/>
      <c r="AF57" s="260"/>
      <c r="AG57" s="254"/>
      <c r="AH57" s="224"/>
      <c r="AI57" s="224"/>
      <c r="AJ57" s="224"/>
      <c r="AK57" s="224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</row>
    <row r="58" spans="1:47" ht="20.100000000000001" customHeight="1">
      <c r="A58" s="3"/>
      <c r="B58" s="17"/>
      <c r="C58" s="9"/>
      <c r="D58" s="64"/>
      <c r="E58" s="192"/>
      <c r="F58" s="248"/>
      <c r="G58" s="198">
        <f t="shared" ref="G58:M58" si="0">SUM(G5:G57)</f>
        <v>6</v>
      </c>
      <c r="H58" s="193">
        <f t="shared" si="0"/>
        <v>6</v>
      </c>
      <c r="I58" s="193">
        <f t="shared" si="0"/>
        <v>6</v>
      </c>
      <c r="J58" s="193">
        <f t="shared" si="0"/>
        <v>6</v>
      </c>
      <c r="K58" s="196">
        <f t="shared" si="0"/>
        <v>6</v>
      </c>
      <c r="L58" s="193">
        <f t="shared" si="0"/>
        <v>0</v>
      </c>
      <c r="M58" s="193">
        <f t="shared" si="0"/>
        <v>6</v>
      </c>
      <c r="N58" s="193">
        <f>SUM(N8:N57)</f>
        <v>6</v>
      </c>
      <c r="O58" s="193">
        <f>SUM(O8:O57)</f>
        <v>6</v>
      </c>
      <c r="P58" s="193">
        <f t="shared" ref="P58:U58" si="1">SUM(P5:P57)</f>
        <v>6</v>
      </c>
      <c r="Q58" s="193">
        <f t="shared" si="1"/>
        <v>6</v>
      </c>
      <c r="R58" s="193">
        <f t="shared" si="1"/>
        <v>6</v>
      </c>
      <c r="S58" s="193">
        <f t="shared" si="1"/>
        <v>0</v>
      </c>
      <c r="T58" s="193">
        <f t="shared" si="1"/>
        <v>6</v>
      </c>
      <c r="U58" s="193">
        <f t="shared" si="1"/>
        <v>6</v>
      </c>
      <c r="V58" s="193">
        <f>SUM(V5:V57)</f>
        <v>6</v>
      </c>
      <c r="W58" s="193">
        <f t="shared" ref="W58:AB58" si="2">SUM(W5:W57)</f>
        <v>6</v>
      </c>
      <c r="X58" s="193">
        <f t="shared" si="2"/>
        <v>6</v>
      </c>
      <c r="Y58" s="193">
        <f t="shared" si="2"/>
        <v>6</v>
      </c>
      <c r="Z58" s="193">
        <f t="shared" si="2"/>
        <v>0</v>
      </c>
      <c r="AA58" s="193">
        <f t="shared" si="2"/>
        <v>6</v>
      </c>
      <c r="AB58" s="193">
        <f t="shared" si="2"/>
        <v>6</v>
      </c>
      <c r="AC58" s="193">
        <f>SUM(AC5:AC57)</f>
        <v>6</v>
      </c>
      <c r="AD58" s="193">
        <f>SUM(AD5:AD57)</f>
        <v>6</v>
      </c>
      <c r="AE58" s="193">
        <f>SUM(AE15:AE57)</f>
        <v>6</v>
      </c>
      <c r="AF58" s="198">
        <f>SUM(AF15:AF57)</f>
        <v>6</v>
      </c>
      <c r="AG58" s="193">
        <f>SUM(AG5:AG57)</f>
        <v>0</v>
      </c>
      <c r="AH58" s="193">
        <f>SUM(AH5:AH57)</f>
        <v>6</v>
      </c>
      <c r="AI58" s="193">
        <f>SUM(AI5:AI57)</f>
        <v>6</v>
      </c>
      <c r="AJ58" s="193">
        <f>SUM(AJ5:AJ57)</f>
        <v>6</v>
      </c>
      <c r="AK58" s="193">
        <f>SUM(AK5:AK57)</f>
        <v>6</v>
      </c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</row>
    <row r="59" spans="1:47" ht="20.100000000000001" customHeight="1">
      <c r="A59" s="117"/>
      <c r="B59" s="117"/>
      <c r="C59" s="117"/>
      <c r="D59" s="18"/>
      <c r="E59" s="117"/>
      <c r="F59" s="248"/>
      <c r="G59" s="250"/>
      <c r="H59" s="212"/>
      <c r="I59" s="212"/>
      <c r="J59" s="212"/>
      <c r="K59" s="251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52"/>
      <c r="AG59" s="212"/>
      <c r="AH59" s="212"/>
      <c r="AI59" s="212"/>
      <c r="AJ59" s="212"/>
      <c r="AK59" s="212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</row>
    <row r="60" spans="1:47" ht="20.100000000000001" customHeight="1">
      <c r="A60" s="117"/>
      <c r="B60" s="117"/>
      <c r="C60" s="117"/>
      <c r="D60" s="117"/>
      <c r="E60" s="117"/>
      <c r="F60" s="248"/>
      <c r="G60" s="250"/>
      <c r="H60" s="212"/>
      <c r="I60" s="212"/>
      <c r="J60" s="212"/>
      <c r="K60" s="251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51"/>
      <c r="AG60" s="212"/>
      <c r="AH60" s="212"/>
      <c r="AI60" s="212"/>
      <c r="AJ60" s="212"/>
      <c r="AK60" s="212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</row>
    <row r="61" spans="1:47" ht="20.100000000000001" customHeight="1">
      <c r="A61" s="117"/>
      <c r="B61" s="117"/>
      <c r="C61" s="117"/>
      <c r="D61" s="117"/>
      <c r="E61" s="117"/>
      <c r="G61" s="117"/>
      <c r="H61" s="117"/>
      <c r="I61" s="117"/>
      <c r="J61" s="117"/>
      <c r="K61" s="117"/>
      <c r="L61" s="117"/>
      <c r="N61" s="117"/>
      <c r="O61" s="117"/>
      <c r="P61" s="117"/>
      <c r="Q61" s="117"/>
      <c r="R61" s="117"/>
      <c r="S61" s="117"/>
      <c r="U61" s="117"/>
      <c r="V61" s="117"/>
      <c r="W61" s="117"/>
      <c r="X61" s="117"/>
      <c r="Y61" s="117"/>
      <c r="Z61" s="117"/>
      <c r="AB61" s="117"/>
      <c r="AC61" s="117"/>
      <c r="AD61" s="117"/>
      <c r="AE61" s="117"/>
      <c r="AF61" s="117"/>
      <c r="AG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</row>
    <row r="62" spans="1:47" ht="20.100000000000001" customHeight="1">
      <c r="A62" s="117"/>
      <c r="B62" s="117"/>
      <c r="C62" s="117"/>
      <c r="D62" s="117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</row>
    <row r="63" spans="1:47" ht="20.100000000000001" customHeight="1">
      <c r="A63" s="117"/>
      <c r="B63" s="117"/>
      <c r="C63" s="117"/>
      <c r="D63" s="117"/>
      <c r="E63" s="212"/>
      <c r="F63" s="212"/>
      <c r="G63" s="212"/>
      <c r="H63" s="212"/>
      <c r="I63" s="212"/>
      <c r="J63" s="257"/>
      <c r="K63" s="257"/>
      <c r="L63" s="258"/>
      <c r="M63" s="259"/>
      <c r="N63" s="258"/>
      <c r="O63" s="258"/>
      <c r="P63" s="258"/>
      <c r="Q63" s="258"/>
      <c r="R63" s="258"/>
      <c r="S63" s="258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</row>
    <row r="64" spans="1:47" ht="20.100000000000001" customHeight="1">
      <c r="A64" s="117"/>
      <c r="B64" s="117"/>
      <c r="C64" s="117"/>
      <c r="D64" s="117"/>
      <c r="E64" s="212"/>
      <c r="F64" s="212"/>
      <c r="G64" s="212"/>
      <c r="H64" s="212"/>
      <c r="I64" s="212"/>
      <c r="J64" s="212"/>
      <c r="K64" s="253"/>
      <c r="L64" s="253"/>
      <c r="M64" s="253"/>
      <c r="N64" s="253"/>
      <c r="O64" s="253"/>
      <c r="P64" s="253"/>
      <c r="Q64" s="253"/>
      <c r="R64" s="253"/>
      <c r="S64" s="253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</row>
    <row r="65" spans="1:47" ht="20.100000000000001" customHeight="1">
      <c r="A65" s="117"/>
      <c r="B65" s="117"/>
      <c r="C65" s="117"/>
      <c r="D65" s="117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</row>
    <row r="66" spans="1:47" ht="20.100000000000001" customHeight="1">
      <c r="A66" s="117"/>
      <c r="B66" s="117"/>
      <c r="C66" s="117"/>
      <c r="D66" s="117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</row>
    <row r="67" spans="1:47" ht="20.100000000000001" customHeight="1">
      <c r="A67" s="117"/>
      <c r="B67" s="117"/>
      <c r="C67" s="117"/>
      <c r="D67" s="117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</row>
    <row r="68" spans="1:47" ht="20.100000000000001" customHeight="1">
      <c r="A68" s="117"/>
      <c r="B68" s="117"/>
      <c r="C68" s="117"/>
      <c r="D68" s="117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</row>
    <row r="69" spans="1:47" ht="20.100000000000001" customHeight="1">
      <c r="A69" s="117"/>
      <c r="B69" s="117"/>
      <c r="C69" s="117"/>
      <c r="D69" s="117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</row>
    <row r="70" spans="1:47" ht="20.100000000000001" customHeight="1">
      <c r="A70" s="117"/>
      <c r="B70" s="117"/>
      <c r="C70" s="117"/>
      <c r="D70" s="117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</row>
    <row r="71" spans="1:47" ht="20.100000000000001" customHeight="1">
      <c r="A71" s="117"/>
      <c r="B71" s="117"/>
      <c r="C71" s="117"/>
      <c r="D71" s="117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</row>
    <row r="72" spans="1:47" ht="20.100000000000001" customHeight="1">
      <c r="A72" s="117"/>
      <c r="B72" s="117"/>
      <c r="C72" s="117"/>
      <c r="D72" s="117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</row>
    <row r="73" spans="1:47" ht="20.100000000000001" customHeight="1">
      <c r="A73" s="117"/>
      <c r="B73" s="117"/>
      <c r="C73" s="117"/>
      <c r="D73" s="117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</row>
    <row r="74" spans="1:47" ht="20.100000000000001" customHeight="1">
      <c r="A74" s="117"/>
      <c r="B74" s="117"/>
      <c r="C74" s="117"/>
      <c r="D74" s="117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</row>
    <row r="75" spans="1:47" ht="20.100000000000001" customHeight="1">
      <c r="A75" s="117"/>
      <c r="B75" s="117"/>
      <c r="C75" s="117"/>
      <c r="D75" s="117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</row>
    <row r="76" spans="1:47" ht="20.100000000000001" customHeight="1">
      <c r="A76" s="117"/>
      <c r="B76" s="117"/>
      <c r="C76" s="117"/>
      <c r="D76" s="117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</row>
    <row r="77" spans="1:47" ht="20.100000000000001" customHeight="1">
      <c r="A77" s="117"/>
      <c r="B77" s="117"/>
      <c r="C77" s="117"/>
      <c r="D77" s="117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</row>
    <row r="78" spans="1:47" ht="20.100000000000001" customHeight="1"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</row>
    <row r="79" spans="1:47" ht="20.100000000000001" customHeight="1"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</row>
    <row r="80" spans="1:47" ht="20.100000000000001" customHeight="1"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</row>
    <row r="81" spans="5:37" ht="20.100000000000001" customHeight="1"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</row>
    <row r="82" spans="5:37" ht="20.100000000000001" customHeight="1"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</row>
    <row r="83" spans="5:37" ht="20.100000000000001" customHeight="1"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</row>
    <row r="84" spans="5:37" ht="20.100000000000001" customHeight="1"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</row>
    <row r="85" spans="5:37" ht="20.100000000000001" customHeight="1"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</row>
    <row r="86" spans="5:37" ht="20.100000000000001" customHeight="1"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</row>
    <row r="87" spans="5:37" ht="20.100000000000001" customHeight="1"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</row>
    <row r="88" spans="5:37" ht="20.100000000000001" customHeight="1"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</row>
    <row r="89" spans="5:37" ht="20.100000000000001" customHeight="1"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</row>
    <row r="90" spans="5:37" ht="20.100000000000001" customHeight="1"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</row>
    <row r="91" spans="5:37" ht="20.100000000000001" customHeight="1"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</row>
    <row r="92" spans="5:37" ht="20.100000000000001" customHeight="1"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</row>
    <row r="93" spans="5:37" ht="20.100000000000001" customHeight="1"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</row>
    <row r="94" spans="5:37" ht="20.100000000000001" customHeight="1"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</row>
    <row r="95" spans="5:37" ht="20.100000000000001" customHeight="1"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</row>
    <row r="96" spans="5:37" ht="20.100000000000001" customHeight="1"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</row>
    <row r="97" spans="5:37" ht="20.100000000000001" customHeight="1"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</row>
    <row r="98" spans="5:37" ht="20.100000000000001" customHeight="1"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</row>
  </sheetData>
  <phoneticPr fontId="0" type="noConversion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29"/>
  <sheetViews>
    <sheetView topLeftCell="C25" workbookViewId="0">
      <selection activeCell="H16" sqref="H16"/>
    </sheetView>
  </sheetViews>
  <sheetFormatPr defaultRowHeight="20.100000000000001" customHeight="1"/>
  <cols>
    <col min="1" max="1" width="10.28515625" bestFit="1" customWidth="1"/>
    <col min="2" max="2" width="39.42578125" bestFit="1" customWidth="1"/>
    <col min="3" max="3" width="25.5703125" customWidth="1"/>
    <col min="4" max="4" width="10.28515625" customWidth="1"/>
    <col min="5" max="5" width="15.28515625" customWidth="1"/>
    <col min="6" max="6" width="3.7109375" style="218" customWidth="1"/>
    <col min="7" max="8" width="3.7109375" customWidth="1"/>
    <col min="9" max="9" width="3.7109375" style="218" customWidth="1"/>
    <col min="10" max="11" width="3.7109375" customWidth="1"/>
    <col min="12" max="12" width="3.7109375" style="171" customWidth="1"/>
    <col min="13" max="15" width="3.7109375" customWidth="1"/>
    <col min="16" max="16" width="3.7109375" style="218" customWidth="1"/>
    <col min="17" max="18" width="3.7109375" customWidth="1"/>
    <col min="19" max="19" width="3.7109375" style="171" customWidth="1"/>
    <col min="20" max="22" width="3.7109375" customWidth="1"/>
    <col min="23" max="23" width="3.7109375" style="218" customWidth="1"/>
    <col min="24" max="25" width="3.7109375" customWidth="1"/>
    <col min="26" max="26" width="3.7109375" style="171" customWidth="1"/>
    <col min="27" max="29" width="3.7109375" customWidth="1"/>
    <col min="30" max="30" width="3.7109375" style="218" customWidth="1"/>
    <col min="31" max="32" width="3.7109375" customWidth="1"/>
    <col min="33" max="33" width="3.7109375" style="171" customWidth="1"/>
    <col min="34" max="35" width="3.7109375" customWidth="1"/>
    <col min="36" max="36" width="3.7109375" style="117" customWidth="1"/>
  </cols>
  <sheetData>
    <row r="1" spans="1:37" ht="20.100000000000001" customHeight="1"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K1" s="117"/>
    </row>
    <row r="2" spans="1:37" ht="20.100000000000001" customHeight="1">
      <c r="C2" s="117"/>
      <c r="D2" s="117"/>
      <c r="E2" s="117"/>
      <c r="F2" s="117"/>
      <c r="G2" s="223" t="s">
        <v>754</v>
      </c>
      <c r="H2" s="235"/>
      <c r="I2" s="235"/>
      <c r="J2" s="235"/>
      <c r="K2" s="235"/>
      <c r="L2" s="235"/>
      <c r="M2" s="261"/>
      <c r="N2" s="235"/>
      <c r="O2" s="235"/>
      <c r="P2" s="213"/>
      <c r="Q2" s="213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K2" s="117"/>
    </row>
    <row r="3" spans="1:37" ht="20.100000000000001" customHeight="1">
      <c r="C3" s="117"/>
      <c r="D3" s="117"/>
      <c r="E3" s="117"/>
      <c r="F3" s="117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K3" s="117"/>
    </row>
    <row r="4" spans="1:37" ht="20.100000000000001" customHeight="1">
      <c r="A4" s="2" t="s">
        <v>26</v>
      </c>
      <c r="B4" s="2" t="s">
        <v>27</v>
      </c>
      <c r="C4" s="7" t="s">
        <v>28</v>
      </c>
      <c r="D4" s="7" t="s">
        <v>74</v>
      </c>
      <c r="E4" s="209"/>
      <c r="F4" s="193">
        <v>1</v>
      </c>
      <c r="G4" s="193">
        <v>2</v>
      </c>
      <c r="H4" s="193">
        <v>3</v>
      </c>
      <c r="I4" s="193">
        <v>4</v>
      </c>
      <c r="J4" s="193">
        <v>5</v>
      </c>
      <c r="K4" s="193">
        <v>6</v>
      </c>
      <c r="L4" s="193">
        <v>7</v>
      </c>
      <c r="M4" s="193">
        <v>8</v>
      </c>
      <c r="N4" s="193">
        <v>9</v>
      </c>
      <c r="O4" s="193">
        <v>10</v>
      </c>
      <c r="P4" s="193">
        <v>11</v>
      </c>
      <c r="Q4" s="193">
        <v>12</v>
      </c>
      <c r="R4" s="193">
        <v>13</v>
      </c>
      <c r="S4" s="193">
        <v>14</v>
      </c>
      <c r="T4" s="193">
        <v>15</v>
      </c>
      <c r="U4" s="193">
        <v>16</v>
      </c>
      <c r="V4" s="193">
        <v>17</v>
      </c>
      <c r="W4" s="193">
        <v>18</v>
      </c>
      <c r="X4" s="193">
        <v>19</v>
      </c>
      <c r="Y4" s="193">
        <v>20</v>
      </c>
      <c r="Z4" s="193">
        <v>21</v>
      </c>
      <c r="AA4" s="193">
        <v>22</v>
      </c>
      <c r="AB4" s="193">
        <v>23</v>
      </c>
      <c r="AC4" s="193">
        <v>24</v>
      </c>
      <c r="AD4" s="193">
        <v>25</v>
      </c>
      <c r="AE4" s="193">
        <v>26</v>
      </c>
      <c r="AF4" s="193">
        <v>27</v>
      </c>
      <c r="AG4" s="193">
        <v>28</v>
      </c>
      <c r="AH4" s="193">
        <v>29</v>
      </c>
      <c r="AI4" s="193">
        <v>30</v>
      </c>
      <c r="AJ4" s="193">
        <v>31</v>
      </c>
    </row>
    <row r="5" spans="1:37" ht="20.100000000000001" customHeight="1">
      <c r="A5" s="138" t="s">
        <v>262</v>
      </c>
      <c r="B5" s="167" t="s">
        <v>263</v>
      </c>
      <c r="C5" s="203" t="s">
        <v>31</v>
      </c>
      <c r="D5" s="169">
        <v>300</v>
      </c>
      <c r="E5" s="171" t="s">
        <v>735</v>
      </c>
      <c r="F5" s="167">
        <v>4</v>
      </c>
      <c r="G5" s="167">
        <v>4</v>
      </c>
      <c r="H5" s="167">
        <v>4</v>
      </c>
      <c r="I5" s="167">
        <v>4</v>
      </c>
      <c r="J5" s="167">
        <v>4</v>
      </c>
      <c r="K5" s="164"/>
      <c r="L5" s="167">
        <v>4</v>
      </c>
      <c r="M5" s="167">
        <v>4</v>
      </c>
      <c r="N5" s="167">
        <v>4</v>
      </c>
      <c r="O5" s="167">
        <v>4</v>
      </c>
      <c r="P5" s="167">
        <v>4</v>
      </c>
      <c r="Q5" s="167">
        <v>4</v>
      </c>
      <c r="R5" s="164"/>
      <c r="S5" s="167">
        <v>4</v>
      </c>
      <c r="T5" s="167">
        <v>4</v>
      </c>
      <c r="U5" s="167">
        <v>4</v>
      </c>
      <c r="V5" s="167">
        <v>4</v>
      </c>
      <c r="W5" s="167">
        <v>4</v>
      </c>
      <c r="X5" s="167">
        <v>4</v>
      </c>
      <c r="Y5" s="164"/>
      <c r="Z5" s="167">
        <v>4</v>
      </c>
      <c r="AA5" s="167">
        <v>4</v>
      </c>
      <c r="AB5" s="167">
        <v>4</v>
      </c>
      <c r="AC5" s="167">
        <v>4</v>
      </c>
      <c r="AD5" s="167">
        <v>4</v>
      </c>
      <c r="AE5" s="167">
        <v>4</v>
      </c>
      <c r="AF5" s="164"/>
      <c r="AG5" s="167">
        <v>4</v>
      </c>
      <c r="AH5" s="167">
        <v>4</v>
      </c>
      <c r="AI5" s="215">
        <v>4</v>
      </c>
      <c r="AJ5" s="167">
        <v>4</v>
      </c>
    </row>
    <row r="6" spans="1:37" ht="20.100000000000001" customHeight="1">
      <c r="A6" s="138" t="s">
        <v>262</v>
      </c>
      <c r="B6" s="167" t="s">
        <v>264</v>
      </c>
      <c r="C6" s="203" t="s">
        <v>31</v>
      </c>
      <c r="D6" s="169">
        <v>500</v>
      </c>
      <c r="E6" s="117"/>
      <c r="F6" s="167"/>
      <c r="G6" s="167"/>
      <c r="H6" s="167"/>
      <c r="I6" s="167"/>
      <c r="J6" s="167"/>
      <c r="K6" s="164"/>
      <c r="L6" s="167"/>
      <c r="M6" s="167"/>
      <c r="N6" s="167"/>
      <c r="O6" s="167"/>
      <c r="P6" s="167"/>
      <c r="Q6" s="167"/>
      <c r="R6" s="164"/>
      <c r="S6" s="167"/>
      <c r="T6" s="167"/>
      <c r="U6" s="167"/>
      <c r="V6" s="167"/>
      <c r="W6" s="167"/>
      <c r="X6" s="167"/>
      <c r="Y6" s="164"/>
      <c r="Z6" s="167"/>
      <c r="AA6" s="167"/>
      <c r="AB6" s="167"/>
      <c r="AC6" s="167"/>
      <c r="AD6" s="167"/>
      <c r="AE6" s="167"/>
      <c r="AF6" s="164"/>
      <c r="AG6" s="167"/>
      <c r="AH6" s="167"/>
      <c r="AI6" s="215"/>
      <c r="AJ6" s="167"/>
    </row>
    <row r="7" spans="1:37" ht="20.100000000000001" customHeight="1">
      <c r="A7" s="138" t="s">
        <v>262</v>
      </c>
      <c r="B7" s="167" t="s">
        <v>265</v>
      </c>
      <c r="C7" s="203" t="s">
        <v>31</v>
      </c>
      <c r="D7" s="169">
        <v>500</v>
      </c>
      <c r="E7" s="18"/>
      <c r="F7" s="167"/>
      <c r="G7" s="167"/>
      <c r="H7" s="167"/>
      <c r="I7" s="167"/>
      <c r="J7" s="167"/>
      <c r="K7" s="164"/>
      <c r="L7" s="167"/>
      <c r="M7" s="167"/>
      <c r="N7" s="167"/>
      <c r="O7" s="167"/>
      <c r="P7" s="167"/>
      <c r="Q7" s="167"/>
      <c r="R7" s="164"/>
      <c r="S7" s="167"/>
      <c r="T7" s="167"/>
      <c r="U7" s="167"/>
      <c r="V7" s="167"/>
      <c r="W7" s="167"/>
      <c r="X7" s="167"/>
      <c r="Y7" s="164"/>
      <c r="Z7" s="167"/>
      <c r="AA7" s="167"/>
      <c r="AB7" s="167"/>
      <c r="AC7" s="167"/>
      <c r="AD7" s="167"/>
      <c r="AE7" s="167"/>
      <c r="AF7" s="164"/>
      <c r="AG7" s="167"/>
      <c r="AH7" s="167"/>
      <c r="AI7" s="215"/>
      <c r="AJ7" s="167"/>
    </row>
    <row r="8" spans="1:37" ht="20.100000000000001" hidden="1" customHeight="1">
      <c r="A8" s="11" t="s">
        <v>262</v>
      </c>
      <c r="B8" s="66" t="s">
        <v>266</v>
      </c>
      <c r="C8" s="72" t="s">
        <v>31</v>
      </c>
      <c r="D8" s="71">
        <v>200</v>
      </c>
      <c r="E8" s="68" t="s">
        <v>712</v>
      </c>
      <c r="F8" s="167"/>
      <c r="G8" s="167"/>
      <c r="H8" s="167"/>
      <c r="I8" s="167"/>
      <c r="J8" s="167"/>
      <c r="K8" s="164"/>
      <c r="L8" s="167"/>
      <c r="M8" s="167"/>
      <c r="N8" s="167"/>
      <c r="O8" s="167"/>
      <c r="P8" s="167"/>
      <c r="Q8" s="167"/>
      <c r="R8" s="164"/>
      <c r="S8" s="167"/>
      <c r="T8" s="167"/>
      <c r="U8" s="167"/>
      <c r="V8" s="167"/>
      <c r="W8" s="167"/>
      <c r="X8" s="167"/>
      <c r="Y8" s="164"/>
      <c r="Z8" s="167"/>
      <c r="AA8" s="167"/>
      <c r="AB8" s="167"/>
      <c r="AC8" s="167"/>
      <c r="AD8" s="167"/>
      <c r="AE8" s="167"/>
      <c r="AF8" s="164"/>
      <c r="AG8" s="167"/>
      <c r="AH8" s="167"/>
      <c r="AI8" s="215"/>
      <c r="AJ8" s="167"/>
    </row>
    <row r="9" spans="1:37" ht="20.100000000000001" customHeight="1">
      <c r="A9" s="138" t="s">
        <v>262</v>
      </c>
      <c r="B9" s="167" t="s">
        <v>267</v>
      </c>
      <c r="C9" s="203" t="s">
        <v>31</v>
      </c>
      <c r="D9" s="169">
        <v>1330</v>
      </c>
      <c r="E9" s="117"/>
      <c r="F9" s="167"/>
      <c r="G9" s="167"/>
      <c r="H9" s="167"/>
      <c r="I9" s="167"/>
      <c r="J9" s="167"/>
      <c r="K9" s="164"/>
      <c r="L9" s="167"/>
      <c r="M9" s="167"/>
      <c r="N9" s="167"/>
      <c r="O9" s="167"/>
      <c r="P9" s="167"/>
      <c r="Q9" s="167"/>
      <c r="R9" s="164"/>
      <c r="S9" s="167"/>
      <c r="T9" s="167"/>
      <c r="U9" s="167"/>
      <c r="V9" s="167"/>
      <c r="W9" s="167"/>
      <c r="X9" s="167"/>
      <c r="Y9" s="164"/>
      <c r="Z9" s="167"/>
      <c r="AA9" s="167"/>
      <c r="AB9" s="167"/>
      <c r="AC9" s="167"/>
      <c r="AD9" s="167"/>
      <c r="AE9" s="167"/>
      <c r="AF9" s="164"/>
      <c r="AG9" s="167"/>
      <c r="AH9" s="167"/>
      <c r="AI9" s="215"/>
      <c r="AJ9" s="167"/>
    </row>
    <row r="10" spans="1:37" ht="20.100000000000001" customHeight="1">
      <c r="A10" s="138" t="s">
        <v>262</v>
      </c>
      <c r="B10" s="204" t="s">
        <v>268</v>
      </c>
      <c r="C10" s="138" t="s">
        <v>47</v>
      </c>
      <c r="D10" s="169">
        <v>1050</v>
      </c>
      <c r="E10" s="117"/>
      <c r="F10" s="167"/>
      <c r="G10" s="167"/>
      <c r="H10" s="167"/>
      <c r="I10" s="167"/>
      <c r="J10" s="167"/>
      <c r="K10" s="164"/>
      <c r="L10" s="167"/>
      <c r="M10" s="167"/>
      <c r="N10" s="167"/>
      <c r="O10" s="167"/>
      <c r="P10" s="167"/>
      <c r="Q10" s="167"/>
      <c r="R10" s="164"/>
      <c r="S10" s="167"/>
      <c r="T10" s="167"/>
      <c r="U10" s="167"/>
      <c r="V10" s="167"/>
      <c r="W10" s="167"/>
      <c r="X10" s="167"/>
      <c r="Y10" s="164"/>
      <c r="Z10" s="167"/>
      <c r="AA10" s="167"/>
      <c r="AB10" s="167"/>
      <c r="AC10" s="167"/>
      <c r="AD10" s="167"/>
      <c r="AE10" s="167"/>
      <c r="AF10" s="164"/>
      <c r="AG10" s="167"/>
      <c r="AH10" s="167"/>
      <c r="AI10" s="215"/>
      <c r="AJ10" s="167"/>
    </row>
    <row r="11" spans="1:37" ht="20.100000000000001" customHeight="1">
      <c r="A11" s="138" t="s">
        <v>262</v>
      </c>
      <c r="B11" s="204" t="s">
        <v>269</v>
      </c>
      <c r="C11" s="138" t="s">
        <v>47</v>
      </c>
      <c r="D11" s="169">
        <v>800</v>
      </c>
      <c r="E11" s="117"/>
      <c r="F11" s="167"/>
      <c r="G11" s="167"/>
      <c r="H11" s="167"/>
      <c r="I11" s="167"/>
      <c r="J11" s="167"/>
      <c r="K11" s="164"/>
      <c r="L11" s="167"/>
      <c r="M11" s="167"/>
      <c r="N11" s="167"/>
      <c r="O11" s="167"/>
      <c r="P11" s="167"/>
      <c r="Q11" s="167"/>
      <c r="R11" s="164"/>
      <c r="S11" s="167"/>
      <c r="T11" s="167"/>
      <c r="U11" s="167"/>
      <c r="V11" s="167"/>
      <c r="W11" s="167"/>
      <c r="X11" s="167"/>
      <c r="Y11" s="164"/>
      <c r="Z11" s="167"/>
      <c r="AA11" s="167"/>
      <c r="AB11" s="167"/>
      <c r="AC11" s="167"/>
      <c r="AD11" s="167"/>
      <c r="AE11" s="167"/>
      <c r="AF11" s="164"/>
      <c r="AG11" s="167"/>
      <c r="AH11" s="167"/>
      <c r="AI11" s="215"/>
      <c r="AJ11" s="167"/>
    </row>
    <row r="12" spans="1:37" ht="20.100000000000001" customHeight="1">
      <c r="A12" s="138" t="s">
        <v>262</v>
      </c>
      <c r="B12" s="204" t="s">
        <v>270</v>
      </c>
      <c r="C12" s="138" t="s">
        <v>47</v>
      </c>
      <c r="D12" s="169">
        <v>2000</v>
      </c>
      <c r="E12" s="117"/>
      <c r="F12" s="167"/>
      <c r="G12" s="167"/>
      <c r="H12" s="167"/>
      <c r="I12" s="167"/>
      <c r="J12" s="167"/>
      <c r="K12" s="164"/>
      <c r="L12" s="167"/>
      <c r="M12" s="167"/>
      <c r="N12" s="167"/>
      <c r="O12" s="167"/>
      <c r="P12" s="167"/>
      <c r="Q12" s="167"/>
      <c r="R12" s="164"/>
      <c r="S12" s="167"/>
      <c r="T12" s="167"/>
      <c r="U12" s="167"/>
      <c r="V12" s="167"/>
      <c r="W12" s="167"/>
      <c r="X12" s="167"/>
      <c r="Y12" s="164"/>
      <c r="Z12" s="167"/>
      <c r="AA12" s="167"/>
      <c r="AB12" s="167"/>
      <c r="AC12" s="167"/>
      <c r="AD12" s="167"/>
      <c r="AE12" s="167"/>
      <c r="AF12" s="164"/>
      <c r="AG12" s="167"/>
      <c r="AH12" s="167"/>
      <c r="AI12" s="215"/>
      <c r="AJ12" s="167"/>
    </row>
    <row r="13" spans="1:37" ht="20.100000000000001" customHeight="1">
      <c r="A13" s="138" t="s">
        <v>262</v>
      </c>
      <c r="B13" s="204" t="s">
        <v>271</v>
      </c>
      <c r="C13" s="138" t="s">
        <v>45</v>
      </c>
      <c r="D13" s="169">
        <v>9000</v>
      </c>
      <c r="E13" s="117"/>
      <c r="F13" s="167"/>
      <c r="G13" s="167"/>
      <c r="H13" s="167"/>
      <c r="I13" s="167"/>
      <c r="J13" s="167"/>
      <c r="K13" s="164"/>
      <c r="L13" s="167"/>
      <c r="M13" s="167"/>
      <c r="N13" s="167"/>
      <c r="O13" s="167"/>
      <c r="P13" s="167"/>
      <c r="Q13" s="167"/>
      <c r="R13" s="164"/>
      <c r="S13" s="167"/>
      <c r="T13" s="167"/>
      <c r="U13" s="167"/>
      <c r="V13" s="167"/>
      <c r="W13" s="167"/>
      <c r="X13" s="167"/>
      <c r="Y13" s="164"/>
      <c r="Z13" s="167"/>
      <c r="AA13" s="167"/>
      <c r="AB13" s="167"/>
      <c r="AC13" s="167"/>
      <c r="AD13" s="167"/>
      <c r="AE13" s="167"/>
      <c r="AF13" s="164"/>
      <c r="AG13" s="167"/>
      <c r="AH13" s="167"/>
      <c r="AI13" s="215"/>
      <c r="AJ13" s="167"/>
    </row>
    <row r="14" spans="1:37" ht="20.100000000000001" customHeight="1">
      <c r="A14" s="138" t="s">
        <v>262</v>
      </c>
      <c r="B14" s="204" t="s">
        <v>272</v>
      </c>
      <c r="C14" s="138" t="s">
        <v>45</v>
      </c>
      <c r="D14" s="169">
        <v>4500</v>
      </c>
      <c r="E14" s="117"/>
      <c r="F14" s="167"/>
      <c r="G14" s="167"/>
      <c r="H14" s="167"/>
      <c r="I14" s="167"/>
      <c r="J14" s="167"/>
      <c r="K14" s="164"/>
      <c r="L14" s="167"/>
      <c r="M14" s="167"/>
      <c r="N14" s="167"/>
      <c r="O14" s="167"/>
      <c r="P14" s="167"/>
      <c r="Q14" s="167"/>
      <c r="R14" s="164"/>
      <c r="S14" s="167"/>
      <c r="T14" s="167"/>
      <c r="U14" s="167"/>
      <c r="V14" s="167"/>
      <c r="W14" s="167"/>
      <c r="X14" s="167"/>
      <c r="Y14" s="164"/>
      <c r="Z14" s="167"/>
      <c r="AA14" s="167"/>
      <c r="AB14" s="167"/>
      <c r="AC14" s="167"/>
      <c r="AD14" s="167"/>
      <c r="AE14" s="167"/>
      <c r="AF14" s="164"/>
      <c r="AG14" s="167"/>
      <c r="AH14" s="167"/>
      <c r="AI14" s="215"/>
      <c r="AJ14" s="167"/>
    </row>
    <row r="15" spans="1:37" ht="20.100000000000001" customHeight="1">
      <c r="A15" s="138" t="s">
        <v>262</v>
      </c>
      <c r="B15" s="167" t="s">
        <v>273</v>
      </c>
      <c r="C15" s="138" t="s">
        <v>274</v>
      </c>
      <c r="D15" s="169">
        <v>1000</v>
      </c>
      <c r="E15" s="117"/>
      <c r="F15" s="167"/>
      <c r="G15" s="167"/>
      <c r="H15" s="167"/>
      <c r="I15" s="167"/>
      <c r="J15" s="167"/>
      <c r="K15" s="164"/>
      <c r="L15" s="167"/>
      <c r="M15" s="167"/>
      <c r="N15" s="167"/>
      <c r="O15" s="167"/>
      <c r="P15" s="167"/>
      <c r="Q15" s="167"/>
      <c r="R15" s="164"/>
      <c r="S15" s="167"/>
      <c r="T15" s="167"/>
      <c r="U15" s="167"/>
      <c r="V15" s="167"/>
      <c r="W15" s="167"/>
      <c r="X15" s="167"/>
      <c r="Y15" s="164"/>
      <c r="Z15" s="167"/>
      <c r="AA15" s="167"/>
      <c r="AB15" s="167"/>
      <c r="AC15" s="167"/>
      <c r="AD15" s="167"/>
      <c r="AE15" s="167"/>
      <c r="AF15" s="164"/>
      <c r="AG15" s="167"/>
      <c r="AH15" s="167"/>
      <c r="AI15" s="215"/>
      <c r="AJ15" s="167"/>
    </row>
    <row r="16" spans="1:37" ht="20.100000000000001" customHeight="1">
      <c r="A16" s="138" t="s">
        <v>262</v>
      </c>
      <c r="B16" s="167" t="s">
        <v>275</v>
      </c>
      <c r="C16" s="138" t="s">
        <v>274</v>
      </c>
      <c r="D16" s="169">
        <v>1000</v>
      </c>
      <c r="E16" s="117"/>
      <c r="F16" s="167"/>
      <c r="G16" s="167"/>
      <c r="H16" s="167"/>
      <c r="I16" s="167"/>
      <c r="J16" s="167"/>
      <c r="K16" s="164"/>
      <c r="L16" s="167"/>
      <c r="M16" s="167"/>
      <c r="N16" s="167"/>
      <c r="O16" s="167"/>
      <c r="P16" s="167"/>
      <c r="Q16" s="167"/>
      <c r="R16" s="164"/>
      <c r="S16" s="167"/>
      <c r="T16" s="167"/>
      <c r="U16" s="167"/>
      <c r="V16" s="167"/>
      <c r="W16" s="167"/>
      <c r="X16" s="167"/>
      <c r="Y16" s="164"/>
      <c r="Z16" s="167"/>
      <c r="AA16" s="167"/>
      <c r="AB16" s="167"/>
      <c r="AC16" s="167"/>
      <c r="AD16" s="167"/>
      <c r="AE16" s="167"/>
      <c r="AF16" s="164"/>
      <c r="AG16" s="167"/>
      <c r="AH16" s="167"/>
      <c r="AI16" s="215"/>
      <c r="AJ16" s="167"/>
    </row>
    <row r="17" spans="1:36" ht="20.100000000000001" customHeight="1">
      <c r="A17" s="138" t="s">
        <v>262</v>
      </c>
      <c r="B17" s="167" t="s">
        <v>276</v>
      </c>
      <c r="C17" s="138" t="s">
        <v>274</v>
      </c>
      <c r="D17" s="169">
        <v>800</v>
      </c>
      <c r="E17" s="117"/>
      <c r="F17" s="167"/>
      <c r="G17" s="167"/>
      <c r="H17" s="167"/>
      <c r="I17" s="167"/>
      <c r="J17" s="167"/>
      <c r="K17" s="164"/>
      <c r="L17" s="167"/>
      <c r="M17" s="167"/>
      <c r="N17" s="167"/>
      <c r="O17" s="167"/>
      <c r="P17" s="167"/>
      <c r="Q17" s="167"/>
      <c r="R17" s="164"/>
      <c r="S17" s="167"/>
      <c r="T17" s="167"/>
      <c r="U17" s="167"/>
      <c r="V17" s="167"/>
      <c r="W17" s="167"/>
      <c r="X17" s="167"/>
      <c r="Y17" s="164"/>
      <c r="Z17" s="167"/>
      <c r="AA17" s="167"/>
      <c r="AB17" s="167"/>
      <c r="AC17" s="167"/>
      <c r="AD17" s="167"/>
      <c r="AE17" s="167"/>
      <c r="AF17" s="164"/>
      <c r="AG17" s="167"/>
      <c r="AH17" s="167"/>
      <c r="AI17" s="215"/>
      <c r="AJ17" s="167"/>
    </row>
    <row r="18" spans="1:36" ht="20.100000000000001" customHeight="1">
      <c r="A18" s="138" t="s">
        <v>262</v>
      </c>
      <c r="B18" s="167" t="s">
        <v>277</v>
      </c>
      <c r="C18" s="138" t="s">
        <v>274</v>
      </c>
      <c r="D18" s="169">
        <v>1600</v>
      </c>
      <c r="E18" s="117"/>
      <c r="F18" s="167"/>
      <c r="G18" s="167"/>
      <c r="H18" s="167"/>
      <c r="I18" s="167"/>
      <c r="J18" s="167"/>
      <c r="K18" s="164"/>
      <c r="L18" s="167"/>
      <c r="M18" s="167"/>
      <c r="N18" s="167"/>
      <c r="O18" s="167"/>
      <c r="P18" s="167"/>
      <c r="Q18" s="167"/>
      <c r="R18" s="164"/>
      <c r="S18" s="167"/>
      <c r="T18" s="167"/>
      <c r="U18" s="167"/>
      <c r="V18" s="167"/>
      <c r="W18" s="167"/>
      <c r="X18" s="167"/>
      <c r="Y18" s="164"/>
      <c r="Z18" s="167"/>
      <c r="AA18" s="167"/>
      <c r="AB18" s="167"/>
      <c r="AC18" s="167"/>
      <c r="AD18" s="167"/>
      <c r="AE18" s="167"/>
      <c r="AF18" s="164"/>
      <c r="AG18" s="167"/>
      <c r="AH18" s="167"/>
      <c r="AI18" s="215"/>
      <c r="AJ18" s="167"/>
    </row>
    <row r="19" spans="1:36" ht="20.100000000000001" customHeight="1">
      <c r="A19" s="138" t="s">
        <v>262</v>
      </c>
      <c r="B19" s="167" t="s">
        <v>278</v>
      </c>
      <c r="C19" s="138" t="s">
        <v>274</v>
      </c>
      <c r="D19" s="169">
        <v>1000</v>
      </c>
      <c r="E19" s="117"/>
      <c r="F19" s="167"/>
      <c r="G19" s="167"/>
      <c r="H19" s="167"/>
      <c r="I19" s="167"/>
      <c r="J19" s="167"/>
      <c r="K19" s="164"/>
      <c r="L19" s="167"/>
      <c r="M19" s="167"/>
      <c r="N19" s="167"/>
      <c r="O19" s="167"/>
      <c r="P19" s="167"/>
      <c r="Q19" s="167"/>
      <c r="R19" s="164"/>
      <c r="S19" s="167"/>
      <c r="T19" s="167"/>
      <c r="U19" s="167"/>
      <c r="V19" s="167"/>
      <c r="W19" s="167"/>
      <c r="X19" s="167"/>
      <c r="Y19" s="164"/>
      <c r="Z19" s="167"/>
      <c r="AA19" s="167"/>
      <c r="AB19" s="167"/>
      <c r="AC19" s="167"/>
      <c r="AD19" s="167"/>
      <c r="AE19" s="167"/>
      <c r="AF19" s="164"/>
      <c r="AG19" s="167"/>
      <c r="AH19" s="167"/>
      <c r="AI19" s="215"/>
      <c r="AJ19" s="167"/>
    </row>
    <row r="20" spans="1:36" ht="20.100000000000001" customHeight="1">
      <c r="A20" s="138" t="s">
        <v>262</v>
      </c>
      <c r="B20" s="167" t="s">
        <v>279</v>
      </c>
      <c r="C20" s="138" t="s">
        <v>274</v>
      </c>
      <c r="D20" s="169">
        <v>1000</v>
      </c>
      <c r="E20" s="117"/>
      <c r="F20" s="167"/>
      <c r="G20" s="167"/>
      <c r="H20" s="167"/>
      <c r="I20" s="167"/>
      <c r="J20" s="167"/>
      <c r="K20" s="164"/>
      <c r="L20" s="167"/>
      <c r="M20" s="167"/>
      <c r="N20" s="167"/>
      <c r="O20" s="167"/>
      <c r="P20" s="167"/>
      <c r="Q20" s="167"/>
      <c r="R20" s="164"/>
      <c r="S20" s="167"/>
      <c r="T20" s="167"/>
      <c r="U20" s="167"/>
      <c r="V20" s="167"/>
      <c r="W20" s="167"/>
      <c r="X20" s="167"/>
      <c r="Y20" s="164"/>
      <c r="Z20" s="167"/>
      <c r="AA20" s="167"/>
      <c r="AB20" s="167"/>
      <c r="AC20" s="167"/>
      <c r="AD20" s="167"/>
      <c r="AE20" s="167"/>
      <c r="AF20" s="164"/>
      <c r="AG20" s="167"/>
      <c r="AH20" s="167"/>
      <c r="AI20" s="215"/>
      <c r="AJ20" s="167"/>
    </row>
    <row r="21" spans="1:36" ht="20.100000000000001" customHeight="1">
      <c r="A21" s="138" t="s">
        <v>262</v>
      </c>
      <c r="B21" s="167" t="s">
        <v>280</v>
      </c>
      <c r="C21" s="138" t="s">
        <v>274</v>
      </c>
      <c r="D21" s="169">
        <v>1000</v>
      </c>
      <c r="E21" s="152"/>
      <c r="F21" s="167"/>
      <c r="G21" s="167"/>
      <c r="H21" s="167"/>
      <c r="I21" s="167"/>
      <c r="J21" s="167"/>
      <c r="K21" s="164"/>
      <c r="L21" s="167"/>
      <c r="M21" s="167"/>
      <c r="N21" s="167"/>
      <c r="O21" s="167"/>
      <c r="P21" s="167"/>
      <c r="Q21" s="167"/>
      <c r="R21" s="164"/>
      <c r="S21" s="167"/>
      <c r="T21" s="167"/>
      <c r="U21" s="167"/>
      <c r="V21" s="167"/>
      <c r="W21" s="167"/>
      <c r="X21" s="167"/>
      <c r="Y21" s="164"/>
      <c r="Z21" s="167"/>
      <c r="AA21" s="167"/>
      <c r="AB21" s="167"/>
      <c r="AC21" s="167"/>
      <c r="AD21" s="167"/>
      <c r="AE21" s="167"/>
      <c r="AF21" s="164"/>
      <c r="AG21" s="167"/>
      <c r="AH21" s="167"/>
      <c r="AI21" s="215"/>
      <c r="AJ21" s="167"/>
    </row>
    <row r="22" spans="1:36" ht="20.100000000000001" customHeight="1">
      <c r="A22" s="138" t="s">
        <v>262</v>
      </c>
      <c r="B22" s="167" t="s">
        <v>281</v>
      </c>
      <c r="C22" s="138" t="s">
        <v>274</v>
      </c>
      <c r="D22" s="169">
        <v>2600</v>
      </c>
      <c r="E22" s="117"/>
      <c r="F22" s="167"/>
      <c r="G22" s="167"/>
      <c r="H22" s="167"/>
      <c r="I22" s="167"/>
      <c r="J22" s="167"/>
      <c r="K22" s="164"/>
      <c r="L22" s="167"/>
      <c r="M22" s="167"/>
      <c r="N22" s="167"/>
      <c r="O22" s="167"/>
      <c r="P22" s="167"/>
      <c r="Q22" s="167"/>
      <c r="R22" s="164"/>
      <c r="S22" s="167"/>
      <c r="T22" s="167"/>
      <c r="U22" s="167"/>
      <c r="V22" s="167"/>
      <c r="W22" s="167"/>
      <c r="X22" s="167"/>
      <c r="Y22" s="164"/>
      <c r="Z22" s="167"/>
      <c r="AA22" s="167"/>
      <c r="AB22" s="167"/>
      <c r="AC22" s="167"/>
      <c r="AD22" s="167"/>
      <c r="AE22" s="167"/>
      <c r="AF22" s="164"/>
      <c r="AG22" s="167"/>
      <c r="AH22" s="167"/>
      <c r="AI22" s="215"/>
      <c r="AJ22" s="167"/>
    </row>
    <row r="23" spans="1:36" ht="20.100000000000001" customHeight="1">
      <c r="A23" s="138" t="s">
        <v>262</v>
      </c>
      <c r="B23" s="167" t="s">
        <v>282</v>
      </c>
      <c r="C23" s="138" t="s">
        <v>274</v>
      </c>
      <c r="D23" s="169">
        <v>1600</v>
      </c>
      <c r="E23" s="117"/>
      <c r="F23" s="167"/>
      <c r="G23" s="167"/>
      <c r="H23" s="167"/>
      <c r="I23" s="167"/>
      <c r="J23" s="167"/>
      <c r="K23" s="164"/>
      <c r="L23" s="167"/>
      <c r="M23" s="167"/>
      <c r="N23" s="167"/>
      <c r="O23" s="167"/>
      <c r="P23" s="167"/>
      <c r="Q23" s="167"/>
      <c r="R23" s="164"/>
      <c r="S23" s="167"/>
      <c r="T23" s="167"/>
      <c r="U23" s="167"/>
      <c r="V23" s="167"/>
      <c r="W23" s="167"/>
      <c r="X23" s="167"/>
      <c r="Y23" s="164"/>
      <c r="Z23" s="167"/>
      <c r="AA23" s="167"/>
      <c r="AB23" s="167"/>
      <c r="AC23" s="167"/>
      <c r="AD23" s="167"/>
      <c r="AE23" s="167"/>
      <c r="AF23" s="164"/>
      <c r="AG23" s="167"/>
      <c r="AH23" s="167"/>
      <c r="AI23" s="215"/>
      <c r="AJ23" s="167"/>
    </row>
    <row r="24" spans="1:36" ht="20.100000000000001" customHeight="1">
      <c r="A24" s="138" t="s">
        <v>262</v>
      </c>
      <c r="B24" s="167" t="s">
        <v>283</v>
      </c>
      <c r="C24" s="138" t="s">
        <v>274</v>
      </c>
      <c r="D24" s="169">
        <v>700</v>
      </c>
      <c r="E24" s="117"/>
      <c r="F24" s="167"/>
      <c r="G24" s="167"/>
      <c r="H24" s="167"/>
      <c r="I24" s="167"/>
      <c r="J24" s="167"/>
      <c r="K24" s="164"/>
      <c r="L24" s="167"/>
      <c r="M24" s="167"/>
      <c r="N24" s="167"/>
      <c r="O24" s="167"/>
      <c r="P24" s="167"/>
      <c r="Q24" s="167"/>
      <c r="R24" s="164"/>
      <c r="S24" s="167"/>
      <c r="T24" s="167"/>
      <c r="U24" s="167"/>
      <c r="V24" s="167"/>
      <c r="W24" s="167"/>
      <c r="X24" s="167"/>
      <c r="Y24" s="164"/>
      <c r="Z24" s="167"/>
      <c r="AA24" s="167"/>
      <c r="AB24" s="167"/>
      <c r="AC24" s="167"/>
      <c r="AD24" s="167"/>
      <c r="AE24" s="167"/>
      <c r="AF24" s="164"/>
      <c r="AG24" s="167"/>
      <c r="AH24" s="167"/>
      <c r="AI24" s="215"/>
      <c r="AJ24" s="167"/>
    </row>
    <row r="25" spans="1:36" ht="20.100000000000001" customHeight="1">
      <c r="A25" s="138" t="s">
        <v>262</v>
      </c>
      <c r="B25" s="167" t="s">
        <v>284</v>
      </c>
      <c r="C25" s="138" t="s">
        <v>274</v>
      </c>
      <c r="D25" s="169">
        <v>1500</v>
      </c>
      <c r="E25" s="117"/>
      <c r="F25" s="167"/>
      <c r="G25" s="167"/>
      <c r="H25" s="167"/>
      <c r="I25" s="167"/>
      <c r="J25" s="167"/>
      <c r="K25" s="164"/>
      <c r="L25" s="167"/>
      <c r="M25" s="167"/>
      <c r="N25" s="167"/>
      <c r="O25" s="167"/>
      <c r="P25" s="167"/>
      <c r="Q25" s="167"/>
      <c r="R25" s="164"/>
      <c r="S25" s="167"/>
      <c r="T25" s="167"/>
      <c r="U25" s="167"/>
      <c r="V25" s="167"/>
      <c r="W25" s="167"/>
      <c r="X25" s="167"/>
      <c r="Y25" s="164"/>
      <c r="Z25" s="167"/>
      <c r="AA25" s="167"/>
      <c r="AB25" s="167"/>
      <c r="AC25" s="167"/>
      <c r="AD25" s="167"/>
      <c r="AE25" s="167"/>
      <c r="AF25" s="164"/>
      <c r="AG25" s="167"/>
      <c r="AH25" s="167"/>
      <c r="AI25" s="215"/>
      <c r="AJ25" s="167"/>
    </row>
    <row r="26" spans="1:36" ht="20.100000000000001" customHeight="1">
      <c r="A26" s="138" t="s">
        <v>262</v>
      </c>
      <c r="B26" s="167" t="s">
        <v>285</v>
      </c>
      <c r="C26" s="138" t="s">
        <v>274</v>
      </c>
      <c r="D26" s="169">
        <v>1500</v>
      </c>
      <c r="E26" s="117"/>
      <c r="F26" s="167"/>
      <c r="G26" s="167"/>
      <c r="H26" s="167"/>
      <c r="I26" s="167"/>
      <c r="J26" s="167"/>
      <c r="K26" s="164"/>
      <c r="L26" s="167"/>
      <c r="M26" s="167"/>
      <c r="N26" s="167"/>
      <c r="O26" s="167"/>
      <c r="P26" s="167"/>
      <c r="Q26" s="167"/>
      <c r="R26" s="164"/>
      <c r="S26" s="167"/>
      <c r="T26" s="167"/>
      <c r="U26" s="167"/>
      <c r="V26" s="167"/>
      <c r="W26" s="167"/>
      <c r="X26" s="167"/>
      <c r="Y26" s="164"/>
      <c r="Z26" s="167"/>
      <c r="AA26" s="167"/>
      <c r="AB26" s="167"/>
      <c r="AC26" s="167"/>
      <c r="AD26" s="167"/>
      <c r="AE26" s="167"/>
      <c r="AF26" s="164"/>
      <c r="AG26" s="167"/>
      <c r="AH26" s="167"/>
      <c r="AI26" s="215"/>
      <c r="AJ26" s="167"/>
    </row>
    <row r="27" spans="1:36" ht="20.100000000000001" customHeight="1">
      <c r="A27" s="138" t="s">
        <v>262</v>
      </c>
      <c r="B27" s="167" t="s">
        <v>286</v>
      </c>
      <c r="C27" s="138" t="s">
        <v>274</v>
      </c>
      <c r="D27" s="169">
        <v>800</v>
      </c>
      <c r="E27" s="117"/>
      <c r="F27" s="167"/>
      <c r="G27" s="167"/>
      <c r="H27" s="167"/>
      <c r="I27" s="167"/>
      <c r="J27" s="167"/>
      <c r="K27" s="164"/>
      <c r="L27" s="167"/>
      <c r="M27" s="167"/>
      <c r="N27" s="167"/>
      <c r="O27" s="167"/>
      <c r="P27" s="167"/>
      <c r="Q27" s="167"/>
      <c r="R27" s="164"/>
      <c r="S27" s="167"/>
      <c r="T27" s="167"/>
      <c r="U27" s="167"/>
      <c r="V27" s="167"/>
      <c r="W27" s="167"/>
      <c r="X27" s="167"/>
      <c r="Y27" s="164"/>
      <c r="Z27" s="167"/>
      <c r="AA27" s="167"/>
      <c r="AB27" s="167"/>
      <c r="AC27" s="167"/>
      <c r="AD27" s="167"/>
      <c r="AE27" s="167"/>
      <c r="AF27" s="164"/>
      <c r="AG27" s="167"/>
      <c r="AH27" s="167"/>
      <c r="AI27" s="215"/>
      <c r="AJ27" s="167"/>
    </row>
    <row r="28" spans="1:36" ht="20.100000000000001" customHeight="1">
      <c r="A28" s="138" t="s">
        <v>262</v>
      </c>
      <c r="B28" s="167" t="s">
        <v>287</v>
      </c>
      <c r="C28" s="138" t="s">
        <v>33</v>
      </c>
      <c r="D28" s="169">
        <v>1000</v>
      </c>
      <c r="E28" s="117"/>
      <c r="F28" s="167"/>
      <c r="G28" s="167"/>
      <c r="H28" s="167"/>
      <c r="I28" s="167"/>
      <c r="J28" s="167"/>
      <c r="K28" s="164"/>
      <c r="L28" s="167"/>
      <c r="M28" s="167"/>
      <c r="N28" s="167"/>
      <c r="O28" s="167"/>
      <c r="P28" s="167"/>
      <c r="Q28" s="167"/>
      <c r="R28" s="164"/>
      <c r="S28" s="167"/>
      <c r="T28" s="167"/>
      <c r="U28" s="167"/>
      <c r="V28" s="167"/>
      <c r="W28" s="167"/>
      <c r="X28" s="167"/>
      <c r="Y28" s="164"/>
      <c r="Z28" s="167"/>
      <c r="AA28" s="167"/>
      <c r="AB28" s="167"/>
      <c r="AC28" s="167"/>
      <c r="AD28" s="167"/>
      <c r="AE28" s="167"/>
      <c r="AF28" s="164"/>
      <c r="AG28" s="167"/>
      <c r="AH28" s="167"/>
      <c r="AI28" s="215"/>
      <c r="AJ28" s="167"/>
    </row>
    <row r="29" spans="1:36" ht="20.100000000000001" customHeight="1">
      <c r="A29" s="138" t="s">
        <v>262</v>
      </c>
      <c r="B29" s="167" t="s">
        <v>288</v>
      </c>
      <c r="C29" s="138" t="s">
        <v>33</v>
      </c>
      <c r="D29" s="169">
        <v>1600</v>
      </c>
      <c r="E29" s="117"/>
      <c r="F29" s="167"/>
      <c r="G29" s="167"/>
      <c r="H29" s="167"/>
      <c r="I29" s="167"/>
      <c r="J29" s="167"/>
      <c r="K29" s="164"/>
      <c r="L29" s="167"/>
      <c r="M29" s="167"/>
      <c r="N29" s="167"/>
      <c r="O29" s="167"/>
      <c r="P29" s="167"/>
      <c r="Q29" s="167"/>
      <c r="R29" s="164"/>
      <c r="S29" s="167"/>
      <c r="T29" s="167"/>
      <c r="U29" s="167"/>
      <c r="V29" s="167"/>
      <c r="W29" s="167"/>
      <c r="X29" s="167"/>
      <c r="Y29" s="164"/>
      <c r="Z29" s="167"/>
      <c r="AA29" s="167"/>
      <c r="AB29" s="167"/>
      <c r="AC29" s="167"/>
      <c r="AD29" s="167"/>
      <c r="AE29" s="167"/>
      <c r="AF29" s="164"/>
      <c r="AG29" s="167"/>
      <c r="AH29" s="167"/>
      <c r="AI29" s="215"/>
      <c r="AJ29" s="167"/>
    </row>
    <row r="30" spans="1:36" ht="20.100000000000001" customHeight="1">
      <c r="A30" s="138" t="s">
        <v>262</v>
      </c>
      <c r="B30" s="167" t="s">
        <v>289</v>
      </c>
      <c r="C30" s="138" t="s">
        <v>33</v>
      </c>
      <c r="D30" s="169">
        <v>500</v>
      </c>
      <c r="E30" s="117"/>
      <c r="F30" s="167"/>
      <c r="G30" s="167"/>
      <c r="H30" s="167"/>
      <c r="I30" s="167"/>
      <c r="J30" s="167"/>
      <c r="K30" s="164"/>
      <c r="L30" s="167"/>
      <c r="M30" s="167"/>
      <c r="N30" s="167"/>
      <c r="O30" s="167"/>
      <c r="P30" s="167"/>
      <c r="Q30" s="167"/>
      <c r="R30" s="164"/>
      <c r="S30" s="167"/>
      <c r="T30" s="167"/>
      <c r="U30" s="167"/>
      <c r="V30" s="167"/>
      <c r="W30" s="167"/>
      <c r="X30" s="167"/>
      <c r="Y30" s="164"/>
      <c r="Z30" s="167"/>
      <c r="AA30" s="167"/>
      <c r="AB30" s="167"/>
      <c r="AC30" s="167"/>
      <c r="AD30" s="167"/>
      <c r="AE30" s="167"/>
      <c r="AF30" s="164"/>
      <c r="AG30" s="167"/>
      <c r="AH30" s="167"/>
      <c r="AI30" s="215"/>
      <c r="AJ30" s="167"/>
    </row>
    <row r="31" spans="1:36" ht="20.100000000000001" customHeight="1">
      <c r="A31" s="138" t="s">
        <v>262</v>
      </c>
      <c r="B31" s="167" t="s">
        <v>290</v>
      </c>
      <c r="C31" s="138" t="s">
        <v>33</v>
      </c>
      <c r="D31" s="169">
        <v>1500</v>
      </c>
      <c r="E31" s="152"/>
      <c r="F31" s="167"/>
      <c r="G31" s="167"/>
      <c r="H31" s="167"/>
      <c r="I31" s="167"/>
      <c r="J31" s="167"/>
      <c r="K31" s="164"/>
      <c r="L31" s="167"/>
      <c r="M31" s="167"/>
      <c r="N31" s="167"/>
      <c r="O31" s="167"/>
      <c r="P31" s="167"/>
      <c r="Q31" s="167"/>
      <c r="R31" s="164"/>
      <c r="S31" s="167"/>
      <c r="T31" s="167"/>
      <c r="U31" s="167"/>
      <c r="V31" s="167"/>
      <c r="W31" s="167"/>
      <c r="X31" s="167"/>
      <c r="Y31" s="164"/>
      <c r="Z31" s="167"/>
      <c r="AA31" s="167"/>
      <c r="AB31" s="167"/>
      <c r="AC31" s="167"/>
      <c r="AD31" s="167"/>
      <c r="AE31" s="167"/>
      <c r="AF31" s="164"/>
      <c r="AG31" s="167"/>
      <c r="AH31" s="167"/>
      <c r="AI31" s="215"/>
      <c r="AJ31" s="167"/>
    </row>
    <row r="32" spans="1:36" ht="20.100000000000001" customHeight="1">
      <c r="A32" s="138" t="s">
        <v>262</v>
      </c>
      <c r="B32" s="167" t="s">
        <v>291</v>
      </c>
      <c r="C32" s="138" t="s">
        <v>33</v>
      </c>
      <c r="D32" s="169">
        <v>800</v>
      </c>
      <c r="E32" s="117"/>
      <c r="F32" s="167"/>
      <c r="G32" s="167"/>
      <c r="H32" s="167"/>
      <c r="I32" s="167"/>
      <c r="J32" s="167"/>
      <c r="K32" s="164"/>
      <c r="L32" s="167"/>
      <c r="M32" s="167"/>
      <c r="N32" s="167"/>
      <c r="O32" s="167"/>
      <c r="P32" s="167"/>
      <c r="Q32" s="167"/>
      <c r="R32" s="164"/>
      <c r="S32" s="167"/>
      <c r="T32" s="167"/>
      <c r="U32" s="167"/>
      <c r="V32" s="167"/>
      <c r="W32" s="167"/>
      <c r="X32" s="167"/>
      <c r="Y32" s="164"/>
      <c r="Z32" s="167"/>
      <c r="AA32" s="167"/>
      <c r="AB32" s="167"/>
      <c r="AC32" s="167"/>
      <c r="AD32" s="167"/>
      <c r="AE32" s="167"/>
      <c r="AF32" s="164"/>
      <c r="AG32" s="167"/>
      <c r="AH32" s="167"/>
      <c r="AI32" s="215"/>
      <c r="AJ32" s="167"/>
    </row>
    <row r="33" spans="1:37" ht="20.100000000000001" customHeight="1">
      <c r="A33" s="138" t="s">
        <v>262</v>
      </c>
      <c r="B33" s="167" t="s">
        <v>292</v>
      </c>
      <c r="C33" s="138" t="s">
        <v>33</v>
      </c>
      <c r="D33" s="169">
        <v>1000</v>
      </c>
      <c r="E33" s="117"/>
      <c r="F33" s="167"/>
      <c r="G33" s="167"/>
      <c r="H33" s="167"/>
      <c r="I33" s="167"/>
      <c r="J33" s="167"/>
      <c r="K33" s="164"/>
      <c r="L33" s="167"/>
      <c r="M33" s="167"/>
      <c r="N33" s="167"/>
      <c r="O33" s="167"/>
      <c r="P33" s="167"/>
      <c r="Q33" s="167"/>
      <c r="R33" s="164"/>
      <c r="S33" s="167"/>
      <c r="T33" s="167"/>
      <c r="U33" s="167"/>
      <c r="V33" s="167"/>
      <c r="W33" s="167"/>
      <c r="X33" s="167"/>
      <c r="Y33" s="164"/>
      <c r="Z33" s="167"/>
      <c r="AA33" s="167"/>
      <c r="AB33" s="167"/>
      <c r="AC33" s="167"/>
      <c r="AD33" s="167"/>
      <c r="AE33" s="167"/>
      <c r="AF33" s="164"/>
      <c r="AG33" s="167"/>
      <c r="AH33" s="167"/>
      <c r="AI33" s="215"/>
      <c r="AJ33" s="167"/>
    </row>
    <row r="34" spans="1:37" ht="20.100000000000001" customHeight="1">
      <c r="A34" s="138" t="s">
        <v>262</v>
      </c>
      <c r="B34" s="167" t="s">
        <v>293</v>
      </c>
      <c r="C34" s="138" t="s">
        <v>33</v>
      </c>
      <c r="D34" s="169">
        <v>160</v>
      </c>
      <c r="E34" s="117"/>
      <c r="F34" s="167"/>
      <c r="G34" s="167"/>
      <c r="H34" s="167"/>
      <c r="I34" s="167"/>
      <c r="J34" s="167"/>
      <c r="K34" s="164"/>
      <c r="L34" s="167"/>
      <c r="M34" s="167"/>
      <c r="N34" s="167"/>
      <c r="O34" s="167"/>
      <c r="P34" s="167"/>
      <c r="Q34" s="167"/>
      <c r="R34" s="164"/>
      <c r="S34" s="167"/>
      <c r="T34" s="167"/>
      <c r="U34" s="167"/>
      <c r="V34" s="167"/>
      <c r="W34" s="167"/>
      <c r="X34" s="167"/>
      <c r="Y34" s="164"/>
      <c r="Z34" s="167"/>
      <c r="AA34" s="167"/>
      <c r="AB34" s="167"/>
      <c r="AC34" s="167"/>
      <c r="AD34" s="167"/>
      <c r="AE34" s="167"/>
      <c r="AF34" s="164"/>
      <c r="AG34" s="167"/>
      <c r="AH34" s="167"/>
      <c r="AI34" s="215"/>
      <c r="AJ34" s="167"/>
    </row>
    <row r="35" spans="1:37" ht="20.100000000000001" customHeight="1">
      <c r="A35" s="138" t="s">
        <v>262</v>
      </c>
      <c r="B35" s="167" t="s">
        <v>294</v>
      </c>
      <c r="C35" s="138" t="s">
        <v>33</v>
      </c>
      <c r="D35" s="169">
        <v>500</v>
      </c>
      <c r="E35" s="152"/>
      <c r="F35" s="167"/>
      <c r="G35" s="167"/>
      <c r="H35" s="167"/>
      <c r="I35" s="167"/>
      <c r="J35" s="167"/>
      <c r="K35" s="164"/>
      <c r="L35" s="167"/>
      <c r="M35" s="167"/>
      <c r="N35" s="167"/>
      <c r="O35" s="167"/>
      <c r="P35" s="167"/>
      <c r="Q35" s="167"/>
      <c r="R35" s="164"/>
      <c r="S35" s="167"/>
      <c r="T35" s="167"/>
      <c r="U35" s="167"/>
      <c r="V35" s="167"/>
      <c r="W35" s="167"/>
      <c r="X35" s="167"/>
      <c r="Y35" s="164"/>
      <c r="Z35" s="167"/>
      <c r="AA35" s="167"/>
      <c r="AB35" s="167"/>
      <c r="AC35" s="167"/>
      <c r="AD35" s="167"/>
      <c r="AE35" s="167"/>
      <c r="AF35" s="164"/>
      <c r="AG35" s="167"/>
      <c r="AH35" s="167"/>
      <c r="AI35" s="215"/>
      <c r="AJ35" s="167"/>
    </row>
    <row r="36" spans="1:37" ht="20.100000000000001" customHeight="1">
      <c r="A36" s="112" t="s">
        <v>262</v>
      </c>
      <c r="B36" s="131" t="s">
        <v>295</v>
      </c>
      <c r="C36" s="112"/>
      <c r="D36" s="113">
        <v>47050</v>
      </c>
      <c r="E36" s="117"/>
      <c r="F36" s="167"/>
      <c r="G36" s="167"/>
      <c r="H36" s="167"/>
      <c r="I36" s="167"/>
      <c r="J36" s="167"/>
      <c r="K36" s="164"/>
      <c r="L36" s="167"/>
      <c r="M36" s="167"/>
      <c r="N36" s="167"/>
      <c r="O36" s="167"/>
      <c r="P36" s="167"/>
      <c r="Q36" s="167"/>
      <c r="R36" s="164"/>
      <c r="S36" s="167"/>
      <c r="T36" s="167"/>
      <c r="U36" s="167"/>
      <c r="V36" s="167"/>
      <c r="W36" s="167"/>
      <c r="X36" s="167"/>
      <c r="Y36" s="164"/>
      <c r="Z36" s="167">
        <v>2</v>
      </c>
      <c r="AA36" s="167">
        <v>2</v>
      </c>
      <c r="AB36" s="167">
        <v>2</v>
      </c>
      <c r="AC36" s="167">
        <v>2</v>
      </c>
      <c r="AD36" s="167">
        <v>2</v>
      </c>
      <c r="AE36" s="167">
        <v>2</v>
      </c>
      <c r="AF36" s="164"/>
      <c r="AG36" s="167">
        <v>2</v>
      </c>
      <c r="AH36" s="167">
        <v>2</v>
      </c>
      <c r="AI36" s="215">
        <v>2</v>
      </c>
      <c r="AJ36" s="167">
        <v>2</v>
      </c>
    </row>
    <row r="37" spans="1:37" ht="20.100000000000001" customHeight="1">
      <c r="A37" s="15" t="s">
        <v>262</v>
      </c>
      <c r="B37" s="65" t="s">
        <v>296</v>
      </c>
      <c r="C37" s="15" t="s">
        <v>33</v>
      </c>
      <c r="D37" s="79">
        <v>800</v>
      </c>
      <c r="E37" s="117"/>
      <c r="F37" s="167"/>
      <c r="G37" s="167"/>
      <c r="H37" s="167"/>
      <c r="I37" s="167"/>
      <c r="J37" s="167"/>
      <c r="K37" s="164"/>
      <c r="L37" s="167"/>
      <c r="M37" s="167"/>
      <c r="N37" s="167"/>
      <c r="O37" s="167"/>
      <c r="P37" s="167"/>
      <c r="Q37" s="167"/>
      <c r="R37" s="164"/>
      <c r="S37" s="167"/>
      <c r="T37" s="167"/>
      <c r="U37" s="167"/>
      <c r="V37" s="167"/>
      <c r="W37" s="167"/>
      <c r="X37" s="167"/>
      <c r="Y37" s="164"/>
      <c r="Z37" s="167"/>
      <c r="AA37" s="167"/>
      <c r="AB37" s="167"/>
      <c r="AC37" s="167"/>
      <c r="AD37" s="167"/>
      <c r="AE37" s="167"/>
      <c r="AF37" s="164"/>
      <c r="AG37" s="167"/>
      <c r="AH37" s="167"/>
      <c r="AI37" s="215"/>
      <c r="AJ37" s="167"/>
    </row>
    <row r="38" spans="1:37" ht="20.100000000000001" customHeight="1">
      <c r="A38" s="15" t="s">
        <v>262</v>
      </c>
      <c r="B38" s="65" t="s">
        <v>297</v>
      </c>
      <c r="C38" s="15" t="s">
        <v>33</v>
      </c>
      <c r="D38" s="79">
        <v>1500</v>
      </c>
      <c r="E38" s="182" t="s">
        <v>713</v>
      </c>
      <c r="F38" s="167"/>
      <c r="G38" s="167"/>
      <c r="H38" s="167"/>
      <c r="I38" s="167"/>
      <c r="J38" s="167"/>
      <c r="K38" s="164"/>
      <c r="L38" s="167"/>
      <c r="M38" s="167"/>
      <c r="N38" s="167"/>
      <c r="O38" s="167"/>
      <c r="P38" s="167"/>
      <c r="Q38" s="167"/>
      <c r="R38" s="164"/>
      <c r="S38" s="167"/>
      <c r="T38" s="167"/>
      <c r="U38" s="167"/>
      <c r="V38" s="167"/>
      <c r="W38" s="167"/>
      <c r="X38" s="167"/>
      <c r="Y38" s="164"/>
      <c r="Z38" s="167"/>
      <c r="AA38" s="167"/>
      <c r="AB38" s="167"/>
      <c r="AC38" s="167"/>
      <c r="AD38" s="167"/>
      <c r="AE38" s="167"/>
      <c r="AF38" s="164"/>
      <c r="AG38" s="167"/>
      <c r="AH38" s="167"/>
      <c r="AI38" s="215"/>
      <c r="AJ38" s="167"/>
    </row>
    <row r="39" spans="1:37" ht="20.100000000000001" customHeight="1">
      <c r="A39" s="112" t="s">
        <v>262</v>
      </c>
      <c r="B39" s="131" t="s">
        <v>298</v>
      </c>
      <c r="C39" s="112" t="s">
        <v>299</v>
      </c>
      <c r="D39" s="113">
        <v>45000</v>
      </c>
      <c r="E39" s="117"/>
      <c r="F39" s="167">
        <v>2</v>
      </c>
      <c r="G39" s="167">
        <v>2</v>
      </c>
      <c r="H39" s="167">
        <v>2</v>
      </c>
      <c r="I39" s="167">
        <v>2</v>
      </c>
      <c r="J39" s="167">
        <v>2</v>
      </c>
      <c r="K39" s="164"/>
      <c r="L39" s="167">
        <v>2</v>
      </c>
      <c r="M39" s="167">
        <v>2</v>
      </c>
      <c r="N39" s="167">
        <v>2</v>
      </c>
      <c r="O39" s="167">
        <v>2</v>
      </c>
      <c r="P39" s="167">
        <v>2</v>
      </c>
      <c r="Q39" s="167">
        <v>2</v>
      </c>
      <c r="R39" s="164"/>
      <c r="S39" s="167">
        <v>2</v>
      </c>
      <c r="T39" s="167">
        <v>2</v>
      </c>
      <c r="U39" s="167">
        <v>2</v>
      </c>
      <c r="V39" s="167">
        <v>2</v>
      </c>
      <c r="W39" s="167">
        <v>2</v>
      </c>
      <c r="X39" s="167">
        <v>2</v>
      </c>
      <c r="Y39" s="164"/>
      <c r="Z39" s="167">
        <v>2</v>
      </c>
      <c r="AA39" s="167">
        <v>2</v>
      </c>
      <c r="AB39" s="167">
        <v>2</v>
      </c>
      <c r="AC39" s="167">
        <v>2</v>
      </c>
      <c r="AD39" s="167">
        <v>2</v>
      </c>
      <c r="AE39" s="167">
        <v>2</v>
      </c>
      <c r="AF39" s="164"/>
      <c r="AG39" s="167">
        <v>2</v>
      </c>
      <c r="AH39" s="167">
        <v>2</v>
      </c>
      <c r="AI39" s="215">
        <v>2</v>
      </c>
      <c r="AJ39" s="167">
        <v>2</v>
      </c>
    </row>
    <row r="40" spans="1:37" ht="20.100000000000001" customHeight="1">
      <c r="A40" s="15" t="s">
        <v>262</v>
      </c>
      <c r="B40" s="77" t="s">
        <v>300</v>
      </c>
      <c r="C40" s="78" t="s">
        <v>31</v>
      </c>
      <c r="D40" s="79">
        <v>3000</v>
      </c>
      <c r="E40" s="117"/>
      <c r="F40" s="167">
        <v>2</v>
      </c>
      <c r="G40" s="167">
        <v>2</v>
      </c>
      <c r="H40" s="167">
        <v>2</v>
      </c>
      <c r="I40" s="167">
        <v>2</v>
      </c>
      <c r="J40" s="167">
        <v>2</v>
      </c>
      <c r="K40" s="164"/>
      <c r="L40" s="167"/>
      <c r="M40" s="167"/>
      <c r="N40" s="167"/>
      <c r="O40" s="167"/>
      <c r="P40" s="167"/>
      <c r="Q40" s="167"/>
      <c r="R40" s="164"/>
      <c r="S40" s="167"/>
      <c r="T40" s="167"/>
      <c r="U40" s="167"/>
      <c r="V40" s="167"/>
      <c r="W40" s="167"/>
      <c r="X40" s="167"/>
      <c r="Y40" s="164"/>
      <c r="Z40" s="167"/>
      <c r="AA40" s="167"/>
      <c r="AB40" s="167"/>
      <c r="AC40" s="167"/>
      <c r="AD40" s="167"/>
      <c r="AE40" s="167"/>
      <c r="AF40" s="164"/>
      <c r="AG40" s="167"/>
      <c r="AH40" s="167"/>
      <c r="AI40" s="215"/>
      <c r="AJ40" s="167"/>
    </row>
    <row r="41" spans="1:37" ht="20.100000000000001" customHeight="1">
      <c r="A41" s="15" t="s">
        <v>262</v>
      </c>
      <c r="B41" s="80" t="s">
        <v>301</v>
      </c>
      <c r="C41" s="81" t="s">
        <v>198</v>
      </c>
      <c r="D41" s="79">
        <v>6000</v>
      </c>
      <c r="E41" s="117"/>
      <c r="F41" s="167"/>
      <c r="G41" s="167"/>
      <c r="H41" s="167"/>
      <c r="I41" s="167"/>
      <c r="J41" s="167"/>
      <c r="K41" s="164"/>
      <c r="L41" s="167">
        <v>2</v>
      </c>
      <c r="M41" s="167">
        <v>2</v>
      </c>
      <c r="N41" s="167">
        <v>2</v>
      </c>
      <c r="O41" s="167">
        <v>2</v>
      </c>
      <c r="P41" s="167">
        <v>2</v>
      </c>
      <c r="Q41" s="167">
        <v>2</v>
      </c>
      <c r="R41" s="164"/>
      <c r="S41" s="167">
        <v>2</v>
      </c>
      <c r="T41" s="167"/>
      <c r="U41" s="167"/>
      <c r="V41" s="167"/>
      <c r="W41" s="167"/>
      <c r="X41" s="167"/>
      <c r="Y41" s="164"/>
      <c r="Z41" s="167"/>
      <c r="AA41" s="167"/>
      <c r="AB41" s="167"/>
      <c r="AC41" s="167"/>
      <c r="AD41" s="167"/>
      <c r="AE41" s="167"/>
      <c r="AF41" s="164"/>
      <c r="AG41" s="167"/>
      <c r="AH41" s="167"/>
      <c r="AI41" s="215"/>
      <c r="AJ41" s="167"/>
    </row>
    <row r="42" spans="1:37" ht="20.100000000000001" customHeight="1">
      <c r="A42" s="15" t="s">
        <v>262</v>
      </c>
      <c r="B42" s="65" t="s">
        <v>302</v>
      </c>
      <c r="C42" s="15" t="s">
        <v>96</v>
      </c>
      <c r="D42" s="79">
        <v>30000</v>
      </c>
      <c r="E42" s="117"/>
      <c r="F42" s="167"/>
      <c r="G42" s="167"/>
      <c r="H42" s="167"/>
      <c r="I42" s="167"/>
      <c r="J42" s="167"/>
      <c r="K42" s="164"/>
      <c r="L42" s="167"/>
      <c r="M42" s="167"/>
      <c r="N42" s="167"/>
      <c r="O42" s="167"/>
      <c r="P42" s="167"/>
      <c r="Q42" s="167"/>
      <c r="R42" s="164"/>
      <c r="S42" s="167"/>
      <c r="T42" s="167">
        <v>2</v>
      </c>
      <c r="U42" s="167">
        <v>2</v>
      </c>
      <c r="V42" s="167">
        <v>2</v>
      </c>
      <c r="W42" s="167">
        <v>2</v>
      </c>
      <c r="X42" s="167">
        <v>2</v>
      </c>
      <c r="Y42" s="164"/>
      <c r="Z42" s="167">
        <v>2</v>
      </c>
      <c r="AA42" s="167">
        <v>2</v>
      </c>
      <c r="AB42" s="167">
        <v>2</v>
      </c>
      <c r="AC42" s="167">
        <v>2</v>
      </c>
      <c r="AD42" s="167">
        <v>2</v>
      </c>
      <c r="AE42" s="167">
        <v>2</v>
      </c>
      <c r="AF42" s="164"/>
      <c r="AG42" s="167"/>
      <c r="AH42" s="167"/>
      <c r="AI42" s="215"/>
      <c r="AJ42" s="167"/>
    </row>
    <row r="43" spans="1:37" ht="20.100000000000001" customHeight="1">
      <c r="A43" s="132" t="s">
        <v>262</v>
      </c>
      <c r="B43" s="133" t="s">
        <v>734</v>
      </c>
      <c r="C43" s="132" t="s">
        <v>96</v>
      </c>
      <c r="D43" s="115">
        <v>6000</v>
      </c>
      <c r="E43" s="180" t="s">
        <v>714</v>
      </c>
      <c r="F43" s="167"/>
      <c r="G43" s="167"/>
      <c r="H43" s="167"/>
      <c r="I43" s="167"/>
      <c r="J43" s="167"/>
      <c r="K43" s="164"/>
      <c r="L43" s="167"/>
      <c r="M43" s="167"/>
      <c r="N43" s="167"/>
      <c r="O43" s="167"/>
      <c r="P43" s="167"/>
      <c r="Q43" s="167"/>
      <c r="R43" s="164"/>
      <c r="S43" s="167"/>
      <c r="T43" s="167"/>
      <c r="U43" s="167"/>
      <c r="V43" s="167"/>
      <c r="W43" s="167"/>
      <c r="X43" s="167"/>
      <c r="Y43" s="164"/>
      <c r="Z43" s="167"/>
      <c r="AA43" s="167"/>
      <c r="AB43" s="167"/>
      <c r="AC43" s="167"/>
      <c r="AD43" s="167"/>
      <c r="AE43" s="167"/>
      <c r="AF43" s="164"/>
      <c r="AG43" s="167">
        <v>2</v>
      </c>
      <c r="AH43" s="167">
        <v>2</v>
      </c>
      <c r="AI43" s="215">
        <v>2</v>
      </c>
      <c r="AJ43" s="167">
        <v>2</v>
      </c>
    </row>
    <row r="44" spans="1:37" ht="20.100000000000001" customHeight="1">
      <c r="A44" s="105" t="s">
        <v>262</v>
      </c>
      <c r="B44" s="129" t="s">
        <v>303</v>
      </c>
      <c r="C44" s="105" t="s">
        <v>96</v>
      </c>
      <c r="D44" s="107">
        <v>6000</v>
      </c>
      <c r="E44" s="135" t="s">
        <v>736</v>
      </c>
      <c r="F44" s="167">
        <v>2</v>
      </c>
      <c r="G44" s="167">
        <v>2</v>
      </c>
      <c r="H44" s="167">
        <v>2</v>
      </c>
      <c r="I44" s="167">
        <v>2</v>
      </c>
      <c r="J44" s="167">
        <v>2</v>
      </c>
      <c r="K44" s="164"/>
      <c r="L44" s="167">
        <v>2</v>
      </c>
      <c r="M44" s="167">
        <v>2</v>
      </c>
      <c r="N44" s="167">
        <v>2</v>
      </c>
      <c r="O44" s="167">
        <v>2</v>
      </c>
      <c r="P44" s="167">
        <v>2</v>
      </c>
      <c r="Q44" s="167"/>
      <c r="R44" s="164"/>
      <c r="S44" s="167"/>
      <c r="T44" s="167"/>
      <c r="U44" s="167"/>
      <c r="V44" s="167"/>
      <c r="W44" s="167"/>
      <c r="X44" s="167"/>
      <c r="Y44" s="164"/>
      <c r="Z44" s="167"/>
      <c r="AA44" s="167"/>
      <c r="AB44" s="167"/>
      <c r="AC44" s="167"/>
      <c r="AD44" s="167"/>
      <c r="AE44" s="167"/>
      <c r="AF44" s="164"/>
      <c r="AG44" s="167"/>
      <c r="AH44" s="167"/>
      <c r="AI44" s="215"/>
      <c r="AJ44" s="167"/>
    </row>
    <row r="45" spans="1:37" ht="20.100000000000001" customHeight="1">
      <c r="A45" s="105" t="s">
        <v>262</v>
      </c>
      <c r="B45" s="129" t="s">
        <v>304</v>
      </c>
      <c r="C45" s="105" t="s">
        <v>45</v>
      </c>
      <c r="D45" s="107">
        <v>3000</v>
      </c>
      <c r="E45" s="117"/>
      <c r="F45" s="167"/>
      <c r="G45" s="167"/>
      <c r="H45" s="167"/>
      <c r="I45" s="167"/>
      <c r="J45" s="167"/>
      <c r="K45" s="164"/>
      <c r="L45" s="167"/>
      <c r="M45" s="167"/>
      <c r="N45" s="167"/>
      <c r="O45" s="167"/>
      <c r="P45" s="167"/>
      <c r="Q45" s="167">
        <v>2</v>
      </c>
      <c r="R45" s="164"/>
      <c r="S45" s="167">
        <v>2</v>
      </c>
      <c r="T45" s="167"/>
      <c r="U45" s="167"/>
      <c r="V45" s="167"/>
      <c r="W45" s="167"/>
      <c r="X45" s="167"/>
      <c r="Y45" s="164"/>
      <c r="Z45" s="167"/>
      <c r="AA45" s="167"/>
      <c r="AB45" s="167"/>
      <c r="AC45" s="167"/>
      <c r="AD45" s="167"/>
      <c r="AE45" s="167"/>
      <c r="AF45" s="164"/>
      <c r="AG45" s="167"/>
      <c r="AH45" s="167"/>
      <c r="AI45" s="215"/>
      <c r="AJ45" s="167"/>
    </row>
    <row r="46" spans="1:37" ht="20.100000000000001" customHeight="1">
      <c r="A46" s="105" t="s">
        <v>262</v>
      </c>
      <c r="B46" s="129" t="s">
        <v>305</v>
      </c>
      <c r="C46" s="105" t="s">
        <v>217</v>
      </c>
      <c r="D46" s="107">
        <v>2000</v>
      </c>
      <c r="E46" s="152"/>
      <c r="F46" s="167"/>
      <c r="G46" s="167"/>
      <c r="H46" s="167"/>
      <c r="I46" s="167"/>
      <c r="J46" s="167"/>
      <c r="K46" s="164"/>
      <c r="L46" s="167"/>
      <c r="M46" s="167"/>
      <c r="N46" s="167"/>
      <c r="O46" s="167"/>
      <c r="P46" s="167"/>
      <c r="Q46" s="167"/>
      <c r="R46" s="164"/>
      <c r="S46" s="167"/>
      <c r="T46" s="167">
        <v>2</v>
      </c>
      <c r="U46" s="167">
        <v>2</v>
      </c>
      <c r="V46" s="167">
        <v>2</v>
      </c>
      <c r="W46" s="167">
        <v>2</v>
      </c>
      <c r="X46" s="167">
        <v>2</v>
      </c>
      <c r="Y46" s="164"/>
      <c r="Z46" s="167"/>
      <c r="AA46" s="167"/>
      <c r="AB46" s="167"/>
      <c r="AC46" s="167"/>
      <c r="AD46" s="167"/>
      <c r="AE46" s="167"/>
      <c r="AF46" s="164"/>
      <c r="AG46" s="167"/>
      <c r="AH46" s="167"/>
      <c r="AI46" s="215"/>
      <c r="AJ46" s="167"/>
    </row>
    <row r="47" spans="1:37" ht="20.100000000000001" customHeight="1">
      <c r="A47" s="105" t="s">
        <v>262</v>
      </c>
      <c r="B47" s="129" t="s">
        <v>266</v>
      </c>
      <c r="C47" s="205" t="s">
        <v>31</v>
      </c>
      <c r="D47" s="107">
        <v>200</v>
      </c>
      <c r="E47" s="117"/>
      <c r="F47" s="167"/>
      <c r="G47" s="167"/>
      <c r="H47" s="167"/>
      <c r="I47" s="167"/>
      <c r="J47" s="167"/>
      <c r="K47" s="164"/>
      <c r="L47" s="167"/>
      <c r="M47" s="167"/>
      <c r="N47" s="167"/>
      <c r="O47" s="167"/>
      <c r="P47" s="167"/>
      <c r="Q47" s="167"/>
      <c r="R47" s="164"/>
      <c r="S47" s="167"/>
      <c r="T47" s="167"/>
      <c r="U47" s="167"/>
      <c r="V47" s="167"/>
      <c r="W47" s="167"/>
      <c r="X47" s="167"/>
      <c r="Y47" s="164"/>
      <c r="Z47" s="167"/>
      <c r="AA47" s="167"/>
      <c r="AB47" s="167"/>
      <c r="AC47" s="167"/>
      <c r="AD47" s="167"/>
      <c r="AE47" s="167"/>
      <c r="AF47" s="164"/>
      <c r="AG47" s="167"/>
      <c r="AH47" s="167"/>
      <c r="AI47" s="215"/>
      <c r="AJ47" s="167"/>
    </row>
    <row r="48" spans="1:37" ht="20.100000000000001" customHeight="1">
      <c r="C48" s="117"/>
      <c r="D48" s="152">
        <f ca="1">SUM(D5:D48)</f>
        <v>0</v>
      </c>
      <c r="E48" s="117"/>
      <c r="F48" s="117">
        <f t="shared" ref="F48:AG48" si="0">SUM(F5:F47)</f>
        <v>10</v>
      </c>
      <c r="G48" s="117">
        <f t="shared" si="0"/>
        <v>10</v>
      </c>
      <c r="H48" s="117">
        <f t="shared" si="0"/>
        <v>10</v>
      </c>
      <c r="I48" s="117">
        <f t="shared" si="0"/>
        <v>10</v>
      </c>
      <c r="J48" s="117">
        <f t="shared" si="0"/>
        <v>10</v>
      </c>
      <c r="K48" s="117">
        <f t="shared" si="0"/>
        <v>0</v>
      </c>
      <c r="L48" s="117">
        <f t="shared" si="0"/>
        <v>10</v>
      </c>
      <c r="M48" s="117">
        <f t="shared" si="0"/>
        <v>10</v>
      </c>
      <c r="N48" s="117">
        <f t="shared" si="0"/>
        <v>10</v>
      </c>
      <c r="O48" s="117">
        <f t="shared" si="0"/>
        <v>10</v>
      </c>
      <c r="P48" s="117">
        <f t="shared" si="0"/>
        <v>10</v>
      </c>
      <c r="Q48" s="117">
        <f t="shared" si="0"/>
        <v>10</v>
      </c>
      <c r="R48" s="117">
        <f t="shared" si="0"/>
        <v>0</v>
      </c>
      <c r="S48" s="117">
        <f t="shared" si="0"/>
        <v>10</v>
      </c>
      <c r="T48" s="117">
        <f t="shared" si="0"/>
        <v>10</v>
      </c>
      <c r="U48" s="117">
        <f t="shared" si="0"/>
        <v>10</v>
      </c>
      <c r="V48" s="117">
        <f t="shared" si="0"/>
        <v>10</v>
      </c>
      <c r="W48" s="117">
        <f t="shared" si="0"/>
        <v>10</v>
      </c>
      <c r="X48" s="117">
        <f t="shared" si="0"/>
        <v>10</v>
      </c>
      <c r="Y48" s="117">
        <f t="shared" si="0"/>
        <v>0</v>
      </c>
      <c r="Z48" s="117">
        <f t="shared" si="0"/>
        <v>10</v>
      </c>
      <c r="AA48" s="117">
        <f t="shared" si="0"/>
        <v>10</v>
      </c>
      <c r="AB48" s="117">
        <f t="shared" si="0"/>
        <v>10</v>
      </c>
      <c r="AC48" s="117">
        <f t="shared" si="0"/>
        <v>10</v>
      </c>
      <c r="AD48" s="117">
        <f t="shared" si="0"/>
        <v>10</v>
      </c>
      <c r="AE48" s="117">
        <f t="shared" si="0"/>
        <v>10</v>
      </c>
      <c r="AF48" s="117">
        <f t="shared" si="0"/>
        <v>0</v>
      </c>
      <c r="AG48" s="117">
        <f t="shared" si="0"/>
        <v>10</v>
      </c>
      <c r="AH48" s="117">
        <f>SUM(AH5:AH47)</f>
        <v>10</v>
      </c>
      <c r="AI48" s="117">
        <f>SUM(AI5:AI47)</f>
        <v>10</v>
      </c>
      <c r="AJ48" s="117">
        <f>SUM(AJ5:AJ47)</f>
        <v>10</v>
      </c>
      <c r="AK48" s="117"/>
    </row>
    <row r="49" spans="3:37" ht="20.100000000000001" customHeight="1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K49" s="117"/>
    </row>
    <row r="50" spans="3:37" ht="20.100000000000001" customHeight="1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221"/>
      <c r="W50" s="117"/>
      <c r="X50" s="117"/>
      <c r="Y50" s="117"/>
      <c r="Z50" s="117"/>
      <c r="AA50" s="223"/>
      <c r="AB50" s="223"/>
      <c r="AC50" s="117"/>
      <c r="AD50" s="117"/>
      <c r="AE50" s="117"/>
      <c r="AF50" s="117"/>
      <c r="AG50" s="117"/>
      <c r="AH50" s="117"/>
      <c r="AI50" s="117"/>
      <c r="AK50" s="117"/>
    </row>
    <row r="51" spans="3:37" ht="20.100000000000001" customHeight="1">
      <c r="C51" s="117"/>
      <c r="D51" s="117"/>
      <c r="E51" s="117"/>
      <c r="F51" s="117"/>
      <c r="G51" s="117"/>
      <c r="H51" s="117"/>
      <c r="I51" s="117"/>
      <c r="J51" s="117"/>
      <c r="K51" s="221"/>
      <c r="L51" s="221"/>
      <c r="M51" s="117"/>
      <c r="N51" s="221"/>
      <c r="O51" s="221"/>
      <c r="P51" s="221"/>
      <c r="Q51" s="221"/>
      <c r="R51" s="221"/>
      <c r="S51" s="221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K51" s="117"/>
    </row>
    <row r="52" spans="3:37" ht="20.100000000000001" customHeight="1"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K52" s="117"/>
    </row>
    <row r="53" spans="3:37" ht="20.100000000000001" customHeight="1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K53" s="117"/>
    </row>
    <row r="54" spans="3:37" ht="20.100000000000001" customHeight="1"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K54" s="117"/>
    </row>
    <row r="55" spans="3:37" ht="20.100000000000001" customHeight="1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K55" s="117"/>
    </row>
    <row r="56" spans="3:37" ht="20.100000000000001" customHeight="1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K56" s="117"/>
    </row>
    <row r="57" spans="3:37" ht="20.100000000000001" customHeight="1"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K57" s="117"/>
    </row>
    <row r="58" spans="3:37" ht="20.100000000000001" customHeight="1"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K58" s="117"/>
    </row>
    <row r="59" spans="3:37" ht="20.100000000000001" customHeight="1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K59" s="117"/>
    </row>
    <row r="60" spans="3:37" ht="20.100000000000001" customHeight="1"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K60" s="117"/>
    </row>
    <row r="61" spans="3:37" ht="20.100000000000001" customHeight="1"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K61" s="117"/>
    </row>
    <row r="62" spans="3:37" ht="20.100000000000001" customHeight="1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K62" s="117"/>
    </row>
    <row r="63" spans="3:37" ht="20.100000000000001" customHeight="1"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K63" s="117"/>
    </row>
    <row r="64" spans="3:37" ht="20.100000000000001" customHeight="1"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K64" s="117"/>
    </row>
    <row r="65" spans="3:37" ht="20.100000000000001" customHeight="1"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K65" s="117"/>
    </row>
    <row r="66" spans="3:37" ht="20.100000000000001" customHeight="1"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K66" s="117"/>
    </row>
    <row r="67" spans="3:37" ht="20.100000000000001" customHeight="1"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K67" s="117"/>
    </row>
    <row r="68" spans="3:37" ht="20.100000000000001" customHeight="1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K68" s="117"/>
    </row>
    <row r="69" spans="3:37" ht="20.100000000000001" customHeight="1"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K69" s="117"/>
    </row>
    <row r="70" spans="3:37" ht="20.100000000000001" customHeight="1"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K70" s="117"/>
    </row>
    <row r="71" spans="3:37" ht="20.100000000000001" customHeight="1"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K71" s="117"/>
    </row>
    <row r="72" spans="3:37" ht="20.100000000000001" customHeight="1"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K72" s="117"/>
    </row>
    <row r="73" spans="3:37" ht="20.100000000000001" customHeight="1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K73" s="117"/>
    </row>
    <row r="74" spans="3:37" ht="20.100000000000001" customHeight="1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K74" s="117"/>
    </row>
    <row r="75" spans="3:37" ht="20.100000000000001" customHeight="1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K75" s="117"/>
    </row>
    <row r="76" spans="3:37" ht="20.100000000000001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K76" s="117"/>
    </row>
    <row r="77" spans="3:37" ht="20.100000000000001" customHeight="1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K77" s="117"/>
    </row>
    <row r="78" spans="3:37" ht="20.100000000000001" customHeight="1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K78" s="117"/>
    </row>
    <row r="79" spans="3:37" ht="20.100000000000001" customHeight="1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K79" s="117"/>
    </row>
    <row r="80" spans="3:37" ht="20.100000000000001" customHeight="1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K80" s="117"/>
    </row>
    <row r="81" spans="3:37" ht="20.100000000000001" customHeight="1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K81" s="117"/>
    </row>
    <row r="82" spans="3:37" ht="20.100000000000001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K82" s="117"/>
    </row>
    <row r="83" spans="3:37" ht="20.100000000000001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K83" s="117"/>
    </row>
    <row r="84" spans="3:37" ht="20.100000000000001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K84" s="117"/>
    </row>
    <row r="85" spans="3:37" ht="20.100000000000001" customHeight="1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K85" s="117"/>
    </row>
    <row r="86" spans="3:37" ht="20.100000000000001" customHeight="1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K86" s="117"/>
    </row>
    <row r="87" spans="3:37" ht="20.100000000000001" customHeight="1"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K87" s="117"/>
    </row>
    <row r="88" spans="3:37" ht="20.100000000000001" customHeight="1"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K88" s="117"/>
    </row>
    <row r="89" spans="3:37" ht="20.100000000000001" customHeight="1"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K89" s="117"/>
    </row>
    <row r="90" spans="3:37" ht="20.100000000000001" customHeight="1"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K90" s="117"/>
    </row>
    <row r="91" spans="3:37" ht="20.100000000000001" customHeight="1"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K91" s="117"/>
    </row>
    <row r="92" spans="3:37" ht="20.100000000000001" customHeight="1"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K92" s="117"/>
    </row>
    <row r="93" spans="3:37" ht="20.100000000000001" customHeight="1"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K93" s="117"/>
    </row>
    <row r="94" spans="3:37" ht="20.100000000000001" customHeight="1"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K94" s="117"/>
    </row>
    <row r="95" spans="3:37" ht="20.100000000000001" customHeight="1"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K95" s="117"/>
    </row>
    <row r="96" spans="3:37" ht="20.100000000000001" customHeight="1"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K96" s="117"/>
    </row>
    <row r="97" spans="3:37" ht="20.100000000000001" customHeight="1"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K97" s="117"/>
    </row>
    <row r="98" spans="3:37" ht="20.100000000000001" customHeight="1"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K98" s="117"/>
    </row>
    <row r="99" spans="3:37" ht="20.100000000000001" customHeight="1"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K99" s="117"/>
    </row>
    <row r="100" spans="3:37" ht="20.100000000000001" customHeight="1"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K100" s="117"/>
    </row>
    <row r="101" spans="3:37" ht="20.100000000000001" customHeight="1"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K101" s="117"/>
    </row>
    <row r="102" spans="3:37" ht="20.100000000000001" customHeight="1"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K102" s="117"/>
    </row>
    <row r="103" spans="3:37" ht="20.100000000000001" customHeight="1"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K103" s="117"/>
    </row>
    <row r="104" spans="3:37" ht="20.100000000000001" customHeight="1"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K104" s="117"/>
    </row>
    <row r="105" spans="3:37" ht="20.100000000000001" customHeight="1"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K105" s="117"/>
    </row>
    <row r="106" spans="3:37" ht="20.100000000000001" customHeight="1"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K106" s="117"/>
    </row>
    <row r="107" spans="3:37" ht="20.100000000000001" customHeight="1"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K107" s="117"/>
    </row>
    <row r="108" spans="3:37" ht="20.100000000000001" customHeight="1"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K108" s="117"/>
    </row>
    <row r="109" spans="3:37" ht="20.100000000000001" customHeight="1"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K109" s="117"/>
    </row>
    <row r="110" spans="3:37" ht="20.100000000000001" customHeight="1"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K110" s="117"/>
    </row>
    <row r="111" spans="3:37" ht="20.100000000000001" customHeight="1"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K111" s="117"/>
    </row>
    <row r="112" spans="3:37" ht="20.100000000000001" customHeight="1"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K112" s="117"/>
    </row>
    <row r="113" spans="6:37" ht="20.100000000000001" customHeight="1"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K113" s="117"/>
    </row>
    <row r="114" spans="6:37" ht="20.100000000000001" customHeight="1"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K114" s="117"/>
    </row>
    <row r="115" spans="6:37" ht="20.100000000000001" customHeight="1"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K115" s="117"/>
    </row>
    <row r="116" spans="6:37" ht="20.100000000000001" customHeight="1"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K116" s="117"/>
    </row>
    <row r="117" spans="6:37" ht="20.100000000000001" customHeight="1"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K117" s="117"/>
    </row>
    <row r="118" spans="6:37" ht="20.100000000000001" customHeight="1"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K118" s="117"/>
    </row>
    <row r="119" spans="6:37" ht="20.100000000000001" customHeight="1"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K119" s="117"/>
    </row>
    <row r="120" spans="6:37" ht="20.100000000000001" customHeight="1"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K120" s="117"/>
    </row>
    <row r="121" spans="6:37" ht="20.100000000000001" customHeight="1"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K121" s="117"/>
    </row>
    <row r="122" spans="6:37" ht="20.100000000000001" customHeight="1"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K122" s="117"/>
    </row>
    <row r="123" spans="6:37" ht="20.100000000000001" customHeight="1"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K123" s="117"/>
    </row>
    <row r="124" spans="6:37" ht="20.100000000000001" customHeight="1"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K124" s="117"/>
    </row>
    <row r="125" spans="6:37" ht="20.100000000000001" customHeight="1"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K125" s="117"/>
    </row>
    <row r="126" spans="6:37" ht="20.100000000000001" customHeight="1"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K126" s="117"/>
    </row>
    <row r="127" spans="6:37" ht="20.100000000000001" customHeight="1"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K127" s="117"/>
    </row>
    <row r="128" spans="6:37" ht="20.100000000000001" customHeight="1"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K128" s="117"/>
    </row>
    <row r="129" spans="6:37" ht="20.100000000000001" customHeight="1"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K129" s="117"/>
    </row>
    <row r="130" spans="6:37" ht="20.100000000000001" customHeight="1"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K130" s="117"/>
    </row>
    <row r="131" spans="6:37" ht="20.100000000000001" customHeight="1"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K131" s="117"/>
    </row>
    <row r="132" spans="6:37" ht="20.100000000000001" customHeight="1"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K132" s="117"/>
    </row>
    <row r="133" spans="6:37" ht="20.100000000000001" customHeight="1"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K133" s="117"/>
    </row>
    <row r="134" spans="6:37" ht="20.100000000000001" customHeight="1"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K134" s="117"/>
    </row>
    <row r="135" spans="6:37" ht="20.100000000000001" customHeight="1"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K135" s="117"/>
    </row>
    <row r="136" spans="6:37" ht="20.100000000000001" customHeight="1"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K136" s="117"/>
    </row>
    <row r="137" spans="6:37" ht="20.100000000000001" customHeight="1"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K137" s="117"/>
    </row>
    <row r="138" spans="6:37" ht="20.100000000000001" customHeight="1"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K138" s="117"/>
    </row>
    <row r="139" spans="6:37" ht="20.100000000000001" customHeight="1"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K139" s="117"/>
    </row>
    <row r="140" spans="6:37" ht="20.100000000000001" customHeight="1"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K140" s="117"/>
    </row>
    <row r="141" spans="6:37" ht="20.100000000000001" customHeight="1"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K141" s="117"/>
    </row>
    <row r="142" spans="6:37" ht="20.100000000000001" customHeight="1"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K142" s="117"/>
    </row>
    <row r="143" spans="6:37" ht="20.100000000000001" customHeight="1"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K143" s="117"/>
    </row>
    <row r="144" spans="6:37" ht="20.100000000000001" customHeight="1"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K144" s="117"/>
    </row>
    <row r="145" spans="6:37" ht="20.100000000000001" customHeight="1"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K145" s="117"/>
    </row>
    <row r="146" spans="6:37" ht="20.100000000000001" customHeight="1"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K146" s="117"/>
    </row>
    <row r="147" spans="6:37" ht="20.100000000000001" customHeight="1"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K147" s="117"/>
    </row>
    <row r="148" spans="6:37" ht="20.100000000000001" customHeight="1"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K148" s="117"/>
    </row>
    <row r="149" spans="6:37" ht="20.100000000000001" customHeight="1"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K149" s="117"/>
    </row>
    <row r="150" spans="6:37" ht="20.100000000000001" customHeight="1"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K150" s="117"/>
    </row>
    <row r="151" spans="6:37" ht="20.100000000000001" customHeight="1"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K151" s="117"/>
    </row>
    <row r="152" spans="6:37" ht="20.100000000000001" customHeight="1"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K152" s="117"/>
    </row>
    <row r="153" spans="6:37" ht="20.100000000000001" customHeight="1"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K153" s="117"/>
    </row>
    <row r="154" spans="6:37" ht="20.100000000000001" customHeight="1"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K154" s="117"/>
    </row>
    <row r="155" spans="6:37" ht="20.100000000000001" customHeight="1"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K155" s="117"/>
    </row>
    <row r="156" spans="6:37" ht="20.100000000000001" customHeight="1"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K156" s="117"/>
    </row>
    <row r="157" spans="6:37" ht="20.100000000000001" customHeight="1"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K157" s="117"/>
    </row>
    <row r="158" spans="6:37" ht="20.100000000000001" customHeight="1"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K158" s="117"/>
    </row>
    <row r="159" spans="6:37" ht="20.100000000000001" customHeight="1"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K159" s="117"/>
    </row>
    <row r="160" spans="6:37" ht="20.100000000000001" customHeight="1"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K160" s="117"/>
    </row>
    <row r="161" spans="6:37" ht="20.100000000000001" customHeight="1"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K161" s="117"/>
    </row>
    <row r="162" spans="6:37" ht="20.100000000000001" customHeight="1"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K162" s="117"/>
    </row>
    <row r="163" spans="6:37" ht="20.100000000000001" customHeight="1"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K163" s="117"/>
    </row>
    <row r="164" spans="6:37" ht="20.100000000000001" customHeight="1"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K164" s="117"/>
    </row>
    <row r="165" spans="6:37" ht="20.100000000000001" customHeight="1"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K165" s="117"/>
    </row>
    <row r="166" spans="6:37" ht="20.100000000000001" customHeight="1"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K166" s="117"/>
    </row>
    <row r="167" spans="6:37" ht="20.100000000000001" customHeight="1"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K167" s="117"/>
    </row>
    <row r="168" spans="6:37" ht="20.100000000000001" customHeight="1"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K168" s="117"/>
    </row>
    <row r="169" spans="6:37" ht="20.100000000000001" customHeight="1"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K169" s="117"/>
    </row>
    <row r="170" spans="6:37" ht="20.100000000000001" customHeight="1"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K170" s="117"/>
    </row>
    <row r="171" spans="6:37" ht="20.100000000000001" customHeight="1"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K171" s="117"/>
    </row>
    <row r="172" spans="6:37" ht="20.100000000000001" customHeight="1"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K172" s="117"/>
    </row>
    <row r="173" spans="6:37" ht="20.100000000000001" customHeight="1"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K173" s="117"/>
    </row>
    <row r="174" spans="6:37" ht="20.100000000000001" customHeight="1"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K174" s="117"/>
    </row>
    <row r="175" spans="6:37" ht="20.100000000000001" customHeight="1"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K175" s="117"/>
    </row>
    <row r="176" spans="6:37" ht="20.100000000000001" customHeight="1"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K176" s="117"/>
    </row>
    <row r="177" spans="6:37" ht="20.100000000000001" customHeight="1"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K177" s="117"/>
    </row>
    <row r="178" spans="6:37" ht="20.100000000000001" customHeight="1"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K178" s="117"/>
    </row>
    <row r="179" spans="6:37" ht="20.100000000000001" customHeight="1"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K179" s="117"/>
    </row>
    <row r="180" spans="6:37" ht="20.100000000000001" customHeight="1"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K180" s="117"/>
    </row>
    <row r="181" spans="6:37" ht="20.100000000000001" customHeight="1"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K181" s="117"/>
    </row>
    <row r="182" spans="6:37" ht="20.100000000000001" customHeight="1"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K182" s="117"/>
    </row>
    <row r="183" spans="6:37" ht="20.100000000000001" customHeight="1"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K183" s="117"/>
    </row>
    <row r="184" spans="6:37" ht="20.100000000000001" customHeight="1"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K184" s="117"/>
    </row>
    <row r="185" spans="6:37" ht="20.100000000000001" customHeight="1"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K185" s="117"/>
    </row>
    <row r="186" spans="6:37" ht="20.100000000000001" customHeight="1"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K186" s="117"/>
    </row>
    <row r="187" spans="6:37" ht="20.100000000000001" customHeight="1"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K187" s="117"/>
    </row>
    <row r="188" spans="6:37" ht="20.100000000000001" customHeight="1"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K188" s="117"/>
    </row>
    <row r="189" spans="6:37" ht="20.100000000000001" customHeight="1"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K189" s="117"/>
    </row>
    <row r="190" spans="6:37" ht="20.100000000000001" customHeight="1"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K190" s="117"/>
    </row>
    <row r="191" spans="6:37" ht="20.100000000000001" customHeight="1"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K191" s="117"/>
    </row>
    <row r="192" spans="6:37" ht="20.100000000000001" customHeight="1"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K192" s="117"/>
    </row>
    <row r="193" spans="6:37" ht="20.100000000000001" customHeight="1"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K193" s="117"/>
    </row>
    <row r="194" spans="6:37" ht="20.100000000000001" customHeight="1"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K194" s="117"/>
    </row>
    <row r="195" spans="6:37" ht="20.100000000000001" customHeight="1"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K195" s="117"/>
    </row>
    <row r="196" spans="6:37" ht="20.100000000000001" customHeight="1"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K196" s="117"/>
    </row>
    <row r="197" spans="6:37" ht="20.100000000000001" customHeight="1"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K197" s="117"/>
    </row>
    <row r="198" spans="6:37" ht="20.100000000000001" customHeight="1"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K198" s="117"/>
    </row>
    <row r="199" spans="6:37" ht="20.100000000000001" customHeight="1"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K199" s="117"/>
    </row>
    <row r="200" spans="6:37" ht="20.100000000000001" customHeight="1"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K200" s="117"/>
    </row>
    <row r="201" spans="6:37" ht="20.100000000000001" customHeight="1"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K201" s="117"/>
    </row>
    <row r="202" spans="6:37" ht="20.100000000000001" customHeight="1"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K202" s="117"/>
    </row>
    <row r="203" spans="6:37" ht="20.100000000000001" customHeight="1"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K203" s="117"/>
    </row>
    <row r="204" spans="6:37" ht="20.100000000000001" customHeight="1"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K204" s="117"/>
    </row>
    <row r="205" spans="6:37" ht="20.100000000000001" customHeight="1"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K205" s="117"/>
    </row>
    <row r="206" spans="6:37" ht="20.100000000000001" customHeight="1"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K206" s="117"/>
    </row>
    <row r="207" spans="6:37" ht="20.100000000000001" customHeight="1"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K207" s="117"/>
    </row>
    <row r="208" spans="6:37" ht="20.100000000000001" customHeight="1"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K208" s="117"/>
    </row>
    <row r="209" spans="6:37" ht="20.100000000000001" customHeight="1"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K209" s="117"/>
    </row>
    <row r="210" spans="6:37" ht="20.100000000000001" customHeight="1"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K210" s="117"/>
    </row>
    <row r="211" spans="6:37" ht="20.100000000000001" customHeight="1"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K211" s="117"/>
    </row>
    <row r="212" spans="6:37" ht="20.100000000000001" customHeight="1"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K212" s="117"/>
    </row>
    <row r="213" spans="6:37" ht="20.100000000000001" customHeight="1"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K213" s="117"/>
    </row>
    <row r="214" spans="6:37" ht="20.100000000000001" customHeight="1"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K214" s="117"/>
    </row>
    <row r="215" spans="6:37" ht="20.100000000000001" customHeight="1"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K215" s="117"/>
    </row>
    <row r="216" spans="6:37" ht="20.100000000000001" customHeight="1"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K216" s="117"/>
    </row>
    <row r="217" spans="6:37" ht="20.100000000000001" customHeight="1"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K217" s="117"/>
    </row>
    <row r="218" spans="6:37" ht="20.100000000000001" customHeight="1"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K218" s="117"/>
    </row>
    <row r="219" spans="6:37" ht="20.100000000000001" customHeight="1"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K219" s="117"/>
    </row>
    <row r="220" spans="6:37" ht="20.100000000000001" customHeight="1"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K220" s="117"/>
    </row>
    <row r="221" spans="6:37" ht="20.100000000000001" customHeight="1"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K221" s="117"/>
    </row>
    <row r="222" spans="6:37" ht="20.100000000000001" customHeight="1"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K222" s="117"/>
    </row>
    <row r="223" spans="6:37" ht="20.100000000000001" customHeight="1"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K223" s="117"/>
    </row>
    <row r="224" spans="6:37" ht="20.100000000000001" customHeight="1"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K224" s="117"/>
    </row>
    <row r="225" spans="6:37" ht="20.100000000000001" customHeight="1"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K225" s="117"/>
    </row>
    <row r="226" spans="6:37" ht="20.100000000000001" customHeight="1"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K226" s="117"/>
    </row>
    <row r="227" spans="6:37" ht="20.100000000000001" customHeight="1"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K227" s="117"/>
    </row>
    <row r="228" spans="6:37" ht="20.100000000000001" customHeight="1"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K228" s="117"/>
    </row>
    <row r="229" spans="6:37" ht="20.100000000000001" customHeight="1"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K229" s="117"/>
    </row>
    <row r="230" spans="6:37" ht="20.100000000000001" customHeight="1"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K230" s="117"/>
    </row>
    <row r="231" spans="6:37" ht="20.100000000000001" customHeight="1"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K231" s="117"/>
    </row>
    <row r="232" spans="6:37" ht="20.100000000000001" customHeight="1"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K232" s="117"/>
    </row>
    <row r="233" spans="6:37" ht="20.100000000000001" customHeight="1"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K233" s="117"/>
    </row>
    <row r="234" spans="6:37" ht="20.100000000000001" customHeight="1"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K234" s="117"/>
    </row>
    <row r="235" spans="6:37" ht="20.100000000000001" customHeight="1"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K235" s="117"/>
    </row>
    <row r="236" spans="6:37" ht="20.100000000000001" customHeight="1"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K236" s="117"/>
    </row>
    <row r="237" spans="6:37" ht="20.100000000000001" customHeight="1"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K237" s="117"/>
    </row>
    <row r="238" spans="6:37" ht="20.100000000000001" customHeight="1"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K238" s="117"/>
    </row>
    <row r="239" spans="6:37" ht="20.100000000000001" customHeight="1"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K239" s="117"/>
    </row>
    <row r="240" spans="6:37" ht="20.100000000000001" customHeight="1"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K240" s="117"/>
    </row>
    <row r="241" spans="6:37" ht="20.100000000000001" customHeight="1"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K241" s="117"/>
    </row>
    <row r="242" spans="6:37" ht="20.100000000000001" customHeight="1"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K242" s="117"/>
    </row>
    <row r="243" spans="6:37" ht="20.100000000000001" customHeight="1"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K243" s="117"/>
    </row>
    <row r="244" spans="6:37" ht="20.100000000000001" customHeight="1"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K244" s="117"/>
    </row>
    <row r="245" spans="6:37" ht="20.100000000000001" customHeight="1"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K245" s="117"/>
    </row>
    <row r="246" spans="6:37" ht="20.100000000000001" customHeight="1"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K246" s="117"/>
    </row>
    <row r="247" spans="6:37" ht="20.100000000000001" customHeight="1"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K247" s="117"/>
    </row>
    <row r="248" spans="6:37" ht="20.100000000000001" customHeight="1"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K248" s="117"/>
    </row>
    <row r="249" spans="6:37" ht="20.100000000000001" customHeight="1"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K249" s="117"/>
    </row>
    <row r="250" spans="6:37" ht="20.100000000000001" customHeight="1"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K250" s="117"/>
    </row>
    <row r="251" spans="6:37" ht="20.100000000000001" customHeight="1"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K251" s="117"/>
    </row>
    <row r="252" spans="6:37" ht="20.100000000000001" customHeight="1"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K252" s="117"/>
    </row>
    <row r="253" spans="6:37" ht="20.100000000000001" customHeight="1"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K253" s="117"/>
    </row>
    <row r="254" spans="6:37" ht="20.100000000000001" customHeight="1"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K254" s="117"/>
    </row>
    <row r="255" spans="6:37" ht="20.100000000000001" customHeight="1"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K255" s="117"/>
    </row>
    <row r="256" spans="6:37" ht="20.100000000000001" customHeight="1"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K256" s="117"/>
    </row>
    <row r="257" spans="6:37" ht="20.100000000000001" customHeight="1"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K257" s="117"/>
    </row>
    <row r="258" spans="6:37" ht="20.100000000000001" customHeight="1"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K258" s="117"/>
    </row>
    <row r="259" spans="6:37" ht="20.100000000000001" customHeight="1"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K259" s="117"/>
    </row>
    <row r="260" spans="6:37" ht="20.100000000000001" customHeight="1"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K260" s="117"/>
    </row>
    <row r="261" spans="6:37" ht="20.100000000000001" customHeight="1"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K261" s="117"/>
    </row>
    <row r="262" spans="6:37" ht="20.100000000000001" customHeight="1"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K262" s="117"/>
    </row>
    <row r="263" spans="6:37" ht="20.100000000000001" customHeight="1"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K263" s="117"/>
    </row>
    <row r="264" spans="6:37" ht="20.100000000000001" customHeight="1"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K264" s="117"/>
    </row>
    <row r="265" spans="6:37" ht="20.100000000000001" customHeight="1"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K265" s="117"/>
    </row>
    <row r="266" spans="6:37" ht="20.100000000000001" customHeight="1"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K266" s="117"/>
    </row>
    <row r="267" spans="6:37" ht="20.100000000000001" customHeight="1"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K267" s="117"/>
    </row>
    <row r="268" spans="6:37" ht="20.100000000000001" customHeight="1"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K268" s="117"/>
    </row>
    <row r="269" spans="6:37" ht="20.100000000000001" customHeight="1"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K269" s="117"/>
    </row>
    <row r="270" spans="6:37" ht="20.100000000000001" customHeight="1"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K270" s="117"/>
    </row>
    <row r="271" spans="6:37" ht="20.100000000000001" customHeight="1"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K271" s="117"/>
    </row>
    <row r="272" spans="6:37" ht="20.100000000000001" customHeight="1"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K272" s="117"/>
    </row>
    <row r="273" spans="6:37" ht="20.100000000000001" customHeight="1"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K273" s="117"/>
    </row>
    <row r="274" spans="6:37" ht="20.100000000000001" customHeight="1"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K274" s="117"/>
    </row>
    <row r="275" spans="6:37" ht="20.100000000000001" customHeight="1"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K275" s="117"/>
    </row>
    <row r="276" spans="6:37" ht="20.100000000000001" customHeight="1"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K276" s="117"/>
    </row>
    <row r="277" spans="6:37" ht="20.100000000000001" customHeight="1"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K277" s="117"/>
    </row>
    <row r="278" spans="6:37" ht="20.100000000000001" customHeight="1"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K278" s="117"/>
    </row>
    <row r="279" spans="6:37" ht="20.100000000000001" customHeight="1"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K279" s="117"/>
    </row>
    <row r="280" spans="6:37" ht="20.100000000000001" customHeight="1"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K280" s="117"/>
    </row>
    <row r="281" spans="6:37" ht="20.100000000000001" customHeight="1"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K281" s="117"/>
    </row>
    <row r="282" spans="6:37" ht="20.100000000000001" customHeight="1"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K282" s="117"/>
    </row>
    <row r="283" spans="6:37" ht="20.100000000000001" customHeight="1"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K283" s="117"/>
    </row>
    <row r="284" spans="6:37" ht="20.100000000000001" customHeight="1"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K284" s="117"/>
    </row>
    <row r="285" spans="6:37" ht="20.100000000000001" customHeight="1"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K285" s="117"/>
    </row>
    <row r="286" spans="6:37" ht="20.100000000000001" customHeight="1"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K286" s="117"/>
    </row>
    <row r="287" spans="6:37" ht="20.100000000000001" customHeight="1"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K287" s="117"/>
    </row>
    <row r="288" spans="6:37" ht="20.100000000000001" customHeight="1"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K288" s="117"/>
    </row>
    <row r="289" spans="6:37" ht="20.100000000000001" customHeight="1"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K289" s="117"/>
    </row>
    <row r="290" spans="6:37" ht="20.100000000000001" customHeight="1"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K290" s="117"/>
    </row>
    <row r="291" spans="6:37" ht="20.100000000000001" customHeight="1"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K291" s="117"/>
    </row>
    <row r="292" spans="6:37" ht="20.100000000000001" customHeight="1"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K292" s="117"/>
    </row>
    <row r="293" spans="6:37" ht="20.100000000000001" customHeight="1"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K293" s="117"/>
    </row>
    <row r="294" spans="6:37" ht="20.100000000000001" customHeight="1"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K294" s="117"/>
    </row>
    <row r="295" spans="6:37" ht="20.100000000000001" customHeight="1"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K295" s="117"/>
    </row>
    <row r="296" spans="6:37" ht="20.100000000000001" customHeight="1"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K296" s="117"/>
    </row>
    <row r="297" spans="6:37" ht="20.100000000000001" customHeight="1"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K297" s="117"/>
    </row>
    <row r="298" spans="6:37" ht="20.100000000000001" customHeight="1"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K298" s="117"/>
    </row>
    <row r="299" spans="6:37" ht="20.100000000000001" customHeight="1"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K299" s="117"/>
    </row>
    <row r="300" spans="6:37" ht="20.100000000000001" customHeight="1"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K300" s="117"/>
    </row>
    <row r="301" spans="6:37" ht="20.100000000000001" customHeight="1"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K301" s="117"/>
    </row>
    <row r="302" spans="6:37" ht="20.100000000000001" customHeight="1"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K302" s="117"/>
    </row>
    <row r="303" spans="6:37" ht="20.100000000000001" customHeight="1"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K303" s="117"/>
    </row>
    <row r="304" spans="6:37" ht="20.100000000000001" customHeight="1"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K304" s="117"/>
    </row>
    <row r="305" spans="6:37" ht="20.100000000000001" customHeight="1"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K305" s="117"/>
    </row>
    <row r="306" spans="6:37" ht="20.100000000000001" customHeight="1"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K306" s="117"/>
    </row>
    <row r="307" spans="6:37" ht="20.100000000000001" customHeight="1"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K307" s="117"/>
    </row>
    <row r="308" spans="6:37" ht="20.100000000000001" customHeight="1"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K308" s="117"/>
    </row>
    <row r="309" spans="6:37" ht="20.100000000000001" customHeight="1"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K309" s="117"/>
    </row>
    <row r="310" spans="6:37" ht="20.100000000000001" customHeight="1"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K310" s="117"/>
    </row>
    <row r="311" spans="6:37" ht="20.100000000000001" customHeight="1"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K311" s="117"/>
    </row>
    <row r="312" spans="6:37" ht="20.100000000000001" customHeight="1"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K312" s="117"/>
    </row>
    <row r="313" spans="6:37" ht="20.100000000000001" customHeight="1"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K313" s="117"/>
    </row>
    <row r="314" spans="6:37" ht="20.100000000000001" customHeight="1"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K314" s="117"/>
    </row>
    <row r="315" spans="6:37" ht="20.100000000000001" customHeight="1"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K315" s="117"/>
    </row>
    <row r="316" spans="6:37" ht="20.100000000000001" customHeight="1"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K316" s="117"/>
    </row>
    <row r="317" spans="6:37" ht="20.100000000000001" customHeight="1"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K317" s="117"/>
    </row>
    <row r="318" spans="6:37" ht="20.100000000000001" customHeight="1"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K318" s="117"/>
    </row>
    <row r="319" spans="6:37" ht="20.100000000000001" customHeight="1"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K319" s="117"/>
    </row>
    <row r="320" spans="6:37" ht="20.100000000000001" customHeight="1"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K320" s="117"/>
    </row>
    <row r="321" spans="6:37" ht="20.100000000000001" customHeight="1"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K321" s="117"/>
    </row>
    <row r="322" spans="6:37" ht="20.100000000000001" customHeight="1"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K322" s="117"/>
    </row>
    <row r="323" spans="6:37" ht="20.100000000000001" customHeight="1"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K323" s="117"/>
    </row>
    <row r="324" spans="6:37" ht="20.100000000000001" customHeight="1"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K324" s="117"/>
    </row>
    <row r="325" spans="6:37" ht="20.100000000000001" customHeight="1"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K325" s="117"/>
    </row>
    <row r="326" spans="6:37" ht="20.100000000000001" customHeight="1"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K326" s="117"/>
    </row>
    <row r="327" spans="6:37" ht="20.100000000000001" customHeight="1"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K327" s="117"/>
    </row>
    <row r="328" spans="6:37" ht="20.100000000000001" customHeight="1"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K328" s="117"/>
    </row>
    <row r="329" spans="6:37" ht="20.100000000000001" customHeight="1"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K329" s="117"/>
    </row>
  </sheetData>
  <phoneticPr fontId="0" type="noConversion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85"/>
  <sheetViews>
    <sheetView workbookViewId="0">
      <selection activeCell="E7" sqref="E7"/>
    </sheetView>
  </sheetViews>
  <sheetFormatPr defaultRowHeight="20.100000000000001" customHeight="1"/>
  <cols>
    <col min="1" max="1" width="5.140625" customWidth="1"/>
    <col min="2" max="2" width="39.42578125" bestFit="1" customWidth="1"/>
    <col min="3" max="3" width="19.42578125" bestFit="1" customWidth="1"/>
    <col min="4" max="4" width="11.42578125" bestFit="1" customWidth="1"/>
    <col min="5" max="5" width="13.5703125" customWidth="1"/>
    <col min="6" max="6" width="3.7109375" style="218" customWidth="1"/>
    <col min="7" max="8" width="3.7109375" customWidth="1"/>
    <col min="9" max="9" width="3.7109375" style="218" customWidth="1"/>
    <col min="10" max="15" width="3.7109375" customWidth="1"/>
    <col min="16" max="16" width="3.7109375" style="218" customWidth="1"/>
    <col min="17" max="22" width="3.7109375" customWidth="1"/>
    <col min="23" max="23" width="3.7109375" style="218" customWidth="1"/>
    <col min="24" max="29" width="3.7109375" customWidth="1"/>
    <col min="30" max="30" width="3.7109375" style="218" customWidth="1"/>
    <col min="31" max="35" width="3.7109375" customWidth="1"/>
    <col min="36" max="36" width="3.7109375" style="117" customWidth="1"/>
  </cols>
  <sheetData>
    <row r="1" spans="1:43" ht="20.10000000000000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K1" s="117"/>
      <c r="AL1" s="117"/>
    </row>
    <row r="2" spans="1:43" ht="20.100000000000001" customHeight="1">
      <c r="A2" s="117"/>
      <c r="B2" s="117"/>
      <c r="C2" s="117"/>
      <c r="D2" s="235" t="s">
        <v>749</v>
      </c>
      <c r="E2" s="235"/>
      <c r="F2" s="235"/>
      <c r="G2" s="235"/>
      <c r="H2" s="235"/>
      <c r="I2"/>
      <c r="J2" s="235"/>
      <c r="K2" s="235"/>
      <c r="L2" s="117"/>
      <c r="M2" s="117"/>
      <c r="N2" s="117"/>
      <c r="O2" s="221" t="s">
        <v>754</v>
      </c>
      <c r="P2" s="221"/>
      <c r="Q2" s="221"/>
      <c r="R2" s="221"/>
      <c r="S2" s="221"/>
      <c r="T2" s="221"/>
      <c r="U2" s="221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K2" s="117"/>
      <c r="AL2" s="117"/>
    </row>
    <row r="3" spans="1:43" ht="20.100000000000001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K3" s="117"/>
      <c r="AL3" s="117"/>
    </row>
    <row r="4" spans="1:43" ht="20.100000000000001" customHeight="1">
      <c r="A4" s="2" t="s">
        <v>26</v>
      </c>
      <c r="B4" s="2" t="s">
        <v>27</v>
      </c>
      <c r="C4" s="7" t="s">
        <v>28</v>
      </c>
      <c r="D4" s="7" t="s">
        <v>74</v>
      </c>
      <c r="E4" s="209"/>
      <c r="F4" s="193">
        <v>1</v>
      </c>
      <c r="G4" s="198">
        <v>2</v>
      </c>
      <c r="H4" s="193">
        <v>3</v>
      </c>
      <c r="I4" s="193">
        <v>4</v>
      </c>
      <c r="J4" s="193">
        <v>5</v>
      </c>
      <c r="K4" s="193">
        <v>6</v>
      </c>
      <c r="L4" s="193">
        <v>7</v>
      </c>
      <c r="M4" s="193">
        <v>8</v>
      </c>
      <c r="N4" s="193">
        <v>9</v>
      </c>
      <c r="O4" s="193">
        <v>10</v>
      </c>
      <c r="P4" s="193">
        <v>11</v>
      </c>
      <c r="Q4" s="193">
        <v>12</v>
      </c>
      <c r="R4" s="193">
        <v>13</v>
      </c>
      <c r="S4" s="193">
        <v>14</v>
      </c>
      <c r="T4" s="193">
        <v>15</v>
      </c>
      <c r="U4" s="193">
        <v>16</v>
      </c>
      <c r="V4" s="193">
        <v>17</v>
      </c>
      <c r="W4" s="193">
        <v>18</v>
      </c>
      <c r="X4" s="193">
        <v>19</v>
      </c>
      <c r="Y4" s="193">
        <v>20</v>
      </c>
      <c r="Z4" s="193">
        <v>21</v>
      </c>
      <c r="AA4" s="193">
        <v>22</v>
      </c>
      <c r="AB4" s="193">
        <v>23</v>
      </c>
      <c r="AC4" s="193">
        <v>24</v>
      </c>
      <c r="AD4" s="193">
        <v>25</v>
      </c>
      <c r="AE4" s="193">
        <v>26</v>
      </c>
      <c r="AF4" s="193">
        <v>27</v>
      </c>
      <c r="AG4" s="193">
        <v>28</v>
      </c>
      <c r="AH4" s="193">
        <v>29</v>
      </c>
      <c r="AI4" s="193">
        <v>30</v>
      </c>
      <c r="AJ4" s="193">
        <v>31</v>
      </c>
    </row>
    <row r="5" spans="1:43" ht="20.100000000000001" customHeight="1">
      <c r="A5" s="3" t="s">
        <v>262</v>
      </c>
      <c r="B5" s="66" t="s">
        <v>306</v>
      </c>
      <c r="C5" s="72" t="s">
        <v>122</v>
      </c>
      <c r="D5" s="91">
        <v>80000</v>
      </c>
      <c r="E5" s="68" t="s">
        <v>715</v>
      </c>
      <c r="F5" s="129">
        <v>4</v>
      </c>
      <c r="G5" s="208">
        <v>4</v>
      </c>
      <c r="H5" s="129">
        <v>4</v>
      </c>
      <c r="I5" s="129">
        <v>4</v>
      </c>
      <c r="J5" s="129">
        <v>4</v>
      </c>
      <c r="K5" s="164"/>
      <c r="L5" s="129">
        <v>4</v>
      </c>
      <c r="M5" s="208">
        <v>4</v>
      </c>
      <c r="N5" s="208">
        <v>4</v>
      </c>
      <c r="O5" s="208">
        <v>4</v>
      </c>
      <c r="P5" s="208">
        <v>4</v>
      </c>
      <c r="Q5" s="208">
        <v>4</v>
      </c>
      <c r="R5" s="194"/>
      <c r="S5" s="208">
        <v>4</v>
      </c>
      <c r="T5" s="208">
        <v>4</v>
      </c>
      <c r="U5" s="208">
        <v>4</v>
      </c>
      <c r="V5" s="208">
        <v>4</v>
      </c>
      <c r="W5" s="208">
        <v>4</v>
      </c>
      <c r="X5" s="208">
        <v>4</v>
      </c>
      <c r="Y5" s="194"/>
      <c r="Z5" s="208">
        <v>4</v>
      </c>
      <c r="AA5" s="208">
        <v>4</v>
      </c>
      <c r="AB5" s="208">
        <v>4</v>
      </c>
      <c r="AC5" s="208">
        <v>4</v>
      </c>
      <c r="AD5" s="208">
        <v>4</v>
      </c>
      <c r="AE5" s="208">
        <v>4</v>
      </c>
      <c r="AF5" s="194"/>
      <c r="AG5" s="208">
        <v>4</v>
      </c>
      <c r="AH5" s="208">
        <v>4</v>
      </c>
      <c r="AI5" s="208">
        <v>4</v>
      </c>
      <c r="AJ5" s="129">
        <v>4</v>
      </c>
      <c r="AK5" s="117"/>
      <c r="AL5" s="117"/>
      <c r="AM5" s="117"/>
      <c r="AN5" s="117"/>
      <c r="AO5" s="117"/>
      <c r="AP5" s="117"/>
      <c r="AQ5" s="117"/>
    </row>
    <row r="6" spans="1:43" ht="20.100000000000001" customHeight="1">
      <c r="A6" s="3" t="s">
        <v>262</v>
      </c>
      <c r="B6" s="66" t="s">
        <v>263</v>
      </c>
      <c r="C6" s="72" t="s">
        <v>31</v>
      </c>
      <c r="D6" s="91">
        <v>2500</v>
      </c>
      <c r="E6" s="117"/>
      <c r="F6" s="129"/>
      <c r="G6" s="208"/>
      <c r="H6" s="129"/>
      <c r="I6" s="129"/>
      <c r="J6" s="129"/>
      <c r="K6" s="164"/>
      <c r="L6" s="129"/>
      <c r="M6" s="214"/>
      <c r="N6" s="214"/>
      <c r="O6" s="214"/>
      <c r="P6" s="214"/>
      <c r="Q6" s="214"/>
      <c r="R6" s="195"/>
      <c r="S6" s="214"/>
      <c r="T6" s="214"/>
      <c r="U6" s="214"/>
      <c r="V6" s="214"/>
      <c r="W6" s="214"/>
      <c r="X6" s="214"/>
      <c r="Y6" s="195"/>
      <c r="Z6" s="214"/>
      <c r="AA6" s="214"/>
      <c r="AB6" s="214"/>
      <c r="AC6" s="214"/>
      <c r="AD6" s="214"/>
      <c r="AE6" s="214"/>
      <c r="AF6" s="195"/>
      <c r="AG6" s="214"/>
      <c r="AH6" s="214"/>
      <c r="AI6" s="214"/>
      <c r="AJ6" s="129"/>
      <c r="AK6" s="117"/>
      <c r="AL6" s="117"/>
      <c r="AM6" s="117"/>
      <c r="AN6" s="117"/>
      <c r="AO6" s="117"/>
      <c r="AP6" s="117"/>
      <c r="AQ6" s="117"/>
    </row>
    <row r="7" spans="1:43" ht="20.100000000000001" customHeight="1">
      <c r="A7" s="3" t="s">
        <v>262</v>
      </c>
      <c r="B7" s="66" t="s">
        <v>264</v>
      </c>
      <c r="C7" s="72" t="s">
        <v>31</v>
      </c>
      <c r="D7" s="91">
        <v>1700</v>
      </c>
      <c r="E7" s="117"/>
      <c r="F7" s="129"/>
      <c r="G7" s="208"/>
      <c r="H7" s="129"/>
      <c r="I7" s="129"/>
      <c r="J7" s="129"/>
      <c r="K7" s="164"/>
      <c r="L7" s="129"/>
      <c r="M7" s="214"/>
      <c r="N7" s="214"/>
      <c r="O7" s="214"/>
      <c r="P7" s="214"/>
      <c r="Q7" s="214"/>
      <c r="R7" s="195"/>
      <c r="S7" s="214"/>
      <c r="T7" s="214"/>
      <c r="U7" s="214"/>
      <c r="V7" s="214"/>
      <c r="W7" s="214"/>
      <c r="X7" s="214"/>
      <c r="Y7" s="195"/>
      <c r="Z7" s="214"/>
      <c r="AA7" s="214"/>
      <c r="AB7" s="214"/>
      <c r="AC7" s="214"/>
      <c r="AD7" s="214"/>
      <c r="AE7" s="214"/>
      <c r="AF7" s="195"/>
      <c r="AG7" s="214"/>
      <c r="AH7" s="214"/>
      <c r="AI7" s="214"/>
      <c r="AJ7" s="129"/>
      <c r="AK7" s="117"/>
      <c r="AL7" s="117"/>
      <c r="AM7" s="117"/>
      <c r="AN7" s="117"/>
      <c r="AO7" s="117"/>
      <c r="AP7" s="117"/>
      <c r="AQ7" s="117"/>
    </row>
    <row r="8" spans="1:43" ht="20.100000000000001" customHeight="1">
      <c r="A8" s="3" t="s">
        <v>262</v>
      </c>
      <c r="B8" s="66" t="s">
        <v>265</v>
      </c>
      <c r="C8" s="72" t="s">
        <v>31</v>
      </c>
      <c r="D8" s="91">
        <v>500</v>
      </c>
      <c r="E8" s="117"/>
      <c r="F8" s="129"/>
      <c r="G8" s="208"/>
      <c r="H8" s="129"/>
      <c r="I8" s="129"/>
      <c r="J8" s="129"/>
      <c r="K8" s="164"/>
      <c r="L8" s="129"/>
      <c r="M8" s="214"/>
      <c r="N8" s="214"/>
      <c r="O8" s="214"/>
      <c r="P8" s="214"/>
      <c r="Q8" s="214"/>
      <c r="R8" s="195"/>
      <c r="S8" s="214"/>
      <c r="T8" s="214"/>
      <c r="U8" s="214"/>
      <c r="V8" s="214"/>
      <c r="W8" s="214"/>
      <c r="X8" s="214"/>
      <c r="Y8" s="195"/>
      <c r="Z8" s="214"/>
      <c r="AA8" s="214"/>
      <c r="AB8" s="214"/>
      <c r="AC8" s="214"/>
      <c r="AD8" s="214"/>
      <c r="AE8" s="214"/>
      <c r="AF8" s="195"/>
      <c r="AG8" s="214"/>
      <c r="AH8" s="214"/>
      <c r="AI8" s="214"/>
      <c r="AJ8" s="129"/>
      <c r="AK8" s="117"/>
      <c r="AL8" s="117"/>
      <c r="AM8" s="117"/>
      <c r="AN8" s="117"/>
      <c r="AO8" s="117"/>
      <c r="AP8" s="117"/>
      <c r="AQ8" s="117"/>
    </row>
    <row r="9" spans="1:43" ht="20.100000000000001" customHeight="1">
      <c r="A9" s="3" t="s">
        <v>262</v>
      </c>
      <c r="B9" s="66" t="s">
        <v>267</v>
      </c>
      <c r="C9" s="72" t="s">
        <v>31</v>
      </c>
      <c r="D9" s="91">
        <v>2000</v>
      </c>
      <c r="E9" s="117"/>
      <c r="F9" s="129"/>
      <c r="G9" s="208"/>
      <c r="H9" s="129"/>
      <c r="I9" s="129"/>
      <c r="J9" s="129"/>
      <c r="K9" s="164"/>
      <c r="L9" s="129"/>
      <c r="M9" s="214"/>
      <c r="N9" s="214"/>
      <c r="O9" s="214"/>
      <c r="P9" s="214"/>
      <c r="Q9" s="214"/>
      <c r="R9" s="195"/>
      <c r="S9" s="214"/>
      <c r="T9" s="214"/>
      <c r="U9" s="214"/>
      <c r="V9" s="214"/>
      <c r="W9" s="214"/>
      <c r="X9" s="214"/>
      <c r="Y9" s="195"/>
      <c r="Z9" s="214"/>
      <c r="AA9" s="214"/>
      <c r="AB9" s="214"/>
      <c r="AC9" s="214"/>
      <c r="AD9" s="214"/>
      <c r="AE9" s="214"/>
      <c r="AF9" s="195"/>
      <c r="AG9" s="214"/>
      <c r="AH9" s="214"/>
      <c r="AI9" s="214"/>
      <c r="AJ9" s="129"/>
      <c r="AK9" s="117"/>
      <c r="AL9" s="117"/>
      <c r="AM9" s="117"/>
      <c r="AN9" s="117"/>
      <c r="AO9" s="117"/>
      <c r="AP9" s="117"/>
      <c r="AQ9" s="117"/>
    </row>
    <row r="10" spans="1:43" ht="20.100000000000001" customHeight="1">
      <c r="A10" s="3" t="s">
        <v>262</v>
      </c>
      <c r="B10" s="92" t="s">
        <v>268</v>
      </c>
      <c r="C10" s="11" t="s">
        <v>47</v>
      </c>
      <c r="D10" s="91">
        <v>3000</v>
      </c>
      <c r="E10" s="117"/>
      <c r="F10" s="129"/>
      <c r="G10" s="208"/>
      <c r="H10" s="129"/>
      <c r="I10" s="129"/>
      <c r="J10" s="129"/>
      <c r="K10" s="164"/>
      <c r="L10" s="129"/>
      <c r="M10" s="214"/>
      <c r="N10" s="214"/>
      <c r="O10" s="214"/>
      <c r="P10" s="214"/>
      <c r="Q10" s="214"/>
      <c r="R10" s="195"/>
      <c r="S10" s="214"/>
      <c r="T10" s="214"/>
      <c r="U10" s="214"/>
      <c r="V10" s="214"/>
      <c r="W10" s="214"/>
      <c r="X10" s="214"/>
      <c r="Y10" s="195"/>
      <c r="Z10" s="214"/>
      <c r="AA10" s="214"/>
      <c r="AB10" s="214"/>
      <c r="AC10" s="214"/>
      <c r="AD10" s="214"/>
      <c r="AE10" s="214"/>
      <c r="AF10" s="195"/>
      <c r="AG10" s="214"/>
      <c r="AH10" s="214"/>
      <c r="AI10" s="214"/>
      <c r="AJ10" s="129"/>
      <c r="AK10" s="117"/>
      <c r="AL10" s="117"/>
      <c r="AM10" s="117"/>
      <c r="AN10" s="117"/>
      <c r="AO10" s="117"/>
      <c r="AP10" s="117"/>
      <c r="AQ10" s="117"/>
    </row>
    <row r="11" spans="1:43" ht="20.100000000000001" customHeight="1">
      <c r="A11" s="3" t="s">
        <v>262</v>
      </c>
      <c r="B11" s="92" t="s">
        <v>269</v>
      </c>
      <c r="C11" s="11" t="s">
        <v>47</v>
      </c>
      <c r="D11" s="91">
        <v>3500</v>
      </c>
      <c r="E11" s="117"/>
      <c r="F11" s="129"/>
      <c r="G11" s="208"/>
      <c r="H11" s="129"/>
      <c r="I11" s="129"/>
      <c r="J11" s="129"/>
      <c r="K11" s="164"/>
      <c r="L11" s="129"/>
      <c r="M11" s="214"/>
      <c r="N11" s="214"/>
      <c r="O11" s="214"/>
      <c r="P11" s="214"/>
      <c r="Q11" s="214"/>
      <c r="R11" s="195"/>
      <c r="S11" s="214"/>
      <c r="T11" s="214"/>
      <c r="U11" s="214"/>
      <c r="V11" s="214"/>
      <c r="W11" s="214"/>
      <c r="X11" s="214"/>
      <c r="Y11" s="195"/>
      <c r="Z11" s="214"/>
      <c r="AA11" s="214"/>
      <c r="AB11" s="214"/>
      <c r="AC11" s="214"/>
      <c r="AD11" s="214"/>
      <c r="AE11" s="214"/>
      <c r="AF11" s="195"/>
      <c r="AG11" s="214"/>
      <c r="AH11" s="214"/>
      <c r="AI11" s="214"/>
      <c r="AJ11" s="129"/>
      <c r="AK11" s="117"/>
      <c r="AL11" s="117"/>
      <c r="AM11" s="117"/>
      <c r="AN11" s="117"/>
      <c r="AO11" s="117"/>
      <c r="AP11" s="117"/>
      <c r="AQ11" s="117"/>
    </row>
    <row r="12" spans="1:43" ht="20.100000000000001" customHeight="1">
      <c r="A12" s="3" t="s">
        <v>262</v>
      </c>
      <c r="B12" s="92" t="s">
        <v>270</v>
      </c>
      <c r="C12" s="11" t="s">
        <v>47</v>
      </c>
      <c r="D12" s="91">
        <v>3500</v>
      </c>
      <c r="E12" s="117"/>
      <c r="F12" s="129"/>
      <c r="G12" s="208"/>
      <c r="H12" s="129"/>
      <c r="I12" s="129"/>
      <c r="J12" s="129"/>
      <c r="K12" s="164"/>
      <c r="L12" s="129"/>
      <c r="M12" s="214"/>
      <c r="N12" s="214"/>
      <c r="O12" s="214"/>
      <c r="P12" s="214"/>
      <c r="Q12" s="214"/>
      <c r="R12" s="195"/>
      <c r="S12" s="214"/>
      <c r="T12" s="214"/>
      <c r="U12" s="214"/>
      <c r="V12" s="214"/>
      <c r="W12" s="214"/>
      <c r="X12" s="214"/>
      <c r="Y12" s="195"/>
      <c r="Z12" s="214"/>
      <c r="AA12" s="214"/>
      <c r="AB12" s="214"/>
      <c r="AC12" s="214"/>
      <c r="AD12" s="214"/>
      <c r="AE12" s="214"/>
      <c r="AF12" s="195"/>
      <c r="AG12" s="214"/>
      <c r="AH12" s="214"/>
      <c r="AI12" s="214"/>
      <c r="AJ12" s="129"/>
      <c r="AK12" s="117"/>
      <c r="AL12" s="117"/>
      <c r="AM12" s="117"/>
      <c r="AN12" s="117"/>
      <c r="AO12" s="117"/>
      <c r="AP12" s="117"/>
      <c r="AQ12" s="117"/>
    </row>
    <row r="13" spans="1:43" ht="20.100000000000001" customHeight="1">
      <c r="A13" s="3" t="s">
        <v>262</v>
      </c>
      <c r="B13" s="92" t="s">
        <v>271</v>
      </c>
      <c r="C13" s="11" t="s">
        <v>45</v>
      </c>
      <c r="D13" s="91">
        <v>20000</v>
      </c>
      <c r="F13" s="129"/>
      <c r="G13" s="208"/>
      <c r="H13" s="129"/>
      <c r="I13" s="129"/>
      <c r="J13" s="129"/>
      <c r="K13" s="164"/>
      <c r="L13" s="129"/>
      <c r="M13" s="214"/>
      <c r="N13" s="214"/>
      <c r="O13" s="214"/>
      <c r="P13" s="214"/>
      <c r="Q13" s="214"/>
      <c r="R13" s="195"/>
      <c r="S13" s="214"/>
      <c r="T13" s="214"/>
      <c r="U13" s="214"/>
      <c r="V13" s="214"/>
      <c r="W13" s="214"/>
      <c r="X13" s="214"/>
      <c r="Y13" s="195"/>
      <c r="Z13" s="214"/>
      <c r="AA13" s="214"/>
      <c r="AB13" s="214"/>
      <c r="AC13" s="214"/>
      <c r="AD13" s="214"/>
      <c r="AE13" s="214"/>
      <c r="AF13" s="195"/>
      <c r="AG13" s="214"/>
      <c r="AH13" s="214"/>
      <c r="AI13" s="214"/>
      <c r="AJ13" s="129"/>
      <c r="AK13" s="117"/>
      <c r="AL13" s="117"/>
      <c r="AM13" s="117"/>
      <c r="AN13" s="117"/>
      <c r="AO13" s="117"/>
      <c r="AP13" s="117"/>
      <c r="AQ13" s="117"/>
    </row>
    <row r="14" spans="1:43" ht="20.100000000000001" customHeight="1">
      <c r="A14" s="3" t="s">
        <v>262</v>
      </c>
      <c r="B14" s="92" t="s">
        <v>272</v>
      </c>
      <c r="C14" s="11" t="s">
        <v>45</v>
      </c>
      <c r="D14" s="91">
        <v>8000</v>
      </c>
      <c r="E14" s="117"/>
      <c r="F14" s="129"/>
      <c r="G14" s="208"/>
      <c r="H14" s="129"/>
      <c r="I14" s="129"/>
      <c r="J14" s="129"/>
      <c r="K14" s="164"/>
      <c r="L14" s="129"/>
      <c r="M14" s="214"/>
      <c r="N14" s="214"/>
      <c r="O14" s="214"/>
      <c r="P14" s="214"/>
      <c r="Q14" s="214"/>
      <c r="R14" s="195"/>
      <c r="S14" s="214"/>
      <c r="T14" s="214"/>
      <c r="U14" s="214"/>
      <c r="V14" s="214"/>
      <c r="W14" s="214"/>
      <c r="X14" s="214"/>
      <c r="Y14" s="195"/>
      <c r="Z14" s="214"/>
      <c r="AA14" s="214"/>
      <c r="AB14" s="214"/>
      <c r="AC14" s="214"/>
      <c r="AD14" s="214"/>
      <c r="AE14" s="214"/>
      <c r="AF14" s="195"/>
      <c r="AG14" s="214"/>
      <c r="AH14" s="214"/>
      <c r="AI14" s="214"/>
      <c r="AJ14" s="129"/>
      <c r="AK14" s="117"/>
      <c r="AL14" s="117"/>
      <c r="AM14" s="117"/>
      <c r="AN14" s="117"/>
      <c r="AO14" s="117"/>
      <c r="AP14" s="117"/>
      <c r="AQ14" s="117"/>
    </row>
    <row r="15" spans="1:43" ht="20.100000000000001" customHeight="1">
      <c r="A15" s="3" t="s">
        <v>262</v>
      </c>
      <c r="B15" s="66" t="s">
        <v>273</v>
      </c>
      <c r="C15" s="11" t="s">
        <v>274</v>
      </c>
      <c r="D15" s="91">
        <v>4500</v>
      </c>
      <c r="E15" s="117"/>
      <c r="F15" s="129"/>
      <c r="G15" s="208"/>
      <c r="H15" s="129"/>
      <c r="I15" s="129"/>
      <c r="J15" s="129"/>
      <c r="K15" s="164"/>
      <c r="L15" s="129"/>
      <c r="M15" s="214"/>
      <c r="N15" s="214"/>
      <c r="O15" s="214"/>
      <c r="P15" s="214"/>
      <c r="Q15" s="214"/>
      <c r="R15" s="195"/>
      <c r="S15" s="214"/>
      <c r="T15" s="214"/>
      <c r="U15" s="214"/>
      <c r="V15" s="214"/>
      <c r="W15" s="214"/>
      <c r="X15" s="214"/>
      <c r="Y15" s="195"/>
      <c r="Z15" s="214"/>
      <c r="AA15" s="214"/>
      <c r="AB15" s="214"/>
      <c r="AC15" s="214"/>
      <c r="AD15" s="214"/>
      <c r="AE15" s="214"/>
      <c r="AF15" s="195"/>
      <c r="AG15" s="214"/>
      <c r="AH15" s="214"/>
      <c r="AI15" s="214"/>
      <c r="AJ15" s="129"/>
      <c r="AK15" s="117"/>
      <c r="AL15" s="117"/>
      <c r="AM15" s="117"/>
      <c r="AN15" s="117"/>
      <c r="AO15" s="117"/>
      <c r="AP15" s="117"/>
      <c r="AQ15" s="117"/>
    </row>
    <row r="16" spans="1:43" ht="20.100000000000001" customHeight="1">
      <c r="A16" s="3" t="s">
        <v>262</v>
      </c>
      <c r="B16" s="66" t="s">
        <v>275</v>
      </c>
      <c r="C16" s="11" t="s">
        <v>274</v>
      </c>
      <c r="D16" s="91">
        <v>5000</v>
      </c>
      <c r="E16" s="117"/>
      <c r="F16" s="129"/>
      <c r="G16" s="208"/>
      <c r="H16" s="129"/>
      <c r="I16" s="129"/>
      <c r="J16" s="129"/>
      <c r="K16" s="164"/>
      <c r="L16" s="129"/>
      <c r="M16" s="214"/>
      <c r="N16" s="214"/>
      <c r="O16" s="214"/>
      <c r="P16" s="214"/>
      <c r="Q16" s="214"/>
      <c r="R16" s="195"/>
      <c r="S16" s="214"/>
      <c r="T16" s="214"/>
      <c r="U16" s="214"/>
      <c r="V16" s="214"/>
      <c r="W16" s="214"/>
      <c r="X16" s="214"/>
      <c r="Y16" s="195"/>
      <c r="Z16" s="214"/>
      <c r="AA16" s="214"/>
      <c r="AB16" s="214"/>
      <c r="AC16" s="214"/>
      <c r="AD16" s="214"/>
      <c r="AE16" s="214"/>
      <c r="AF16" s="195"/>
      <c r="AG16" s="214"/>
      <c r="AH16" s="214"/>
      <c r="AI16" s="214"/>
      <c r="AJ16" s="129"/>
      <c r="AK16" s="117"/>
      <c r="AL16" s="117"/>
      <c r="AM16" s="117"/>
      <c r="AN16" s="117"/>
      <c r="AO16" s="117"/>
      <c r="AP16" s="117"/>
      <c r="AQ16" s="117"/>
    </row>
    <row r="17" spans="1:43" ht="20.100000000000001" customHeight="1">
      <c r="A17" s="3" t="s">
        <v>262</v>
      </c>
      <c r="B17" s="66" t="s">
        <v>276</v>
      </c>
      <c r="C17" s="11" t="s">
        <v>274</v>
      </c>
      <c r="D17" s="91">
        <v>6000</v>
      </c>
      <c r="E17" s="117"/>
      <c r="F17" s="129"/>
      <c r="G17" s="208"/>
      <c r="H17" s="129"/>
      <c r="I17" s="129"/>
      <c r="J17" s="129"/>
      <c r="K17" s="164"/>
      <c r="L17" s="129"/>
      <c r="M17" s="214"/>
      <c r="N17" s="214"/>
      <c r="O17" s="214"/>
      <c r="P17" s="214"/>
      <c r="Q17" s="214"/>
      <c r="R17" s="195"/>
      <c r="S17" s="214"/>
      <c r="T17" s="214"/>
      <c r="U17" s="214"/>
      <c r="V17" s="214"/>
      <c r="W17" s="214"/>
      <c r="X17" s="214"/>
      <c r="Y17" s="195"/>
      <c r="Z17" s="214"/>
      <c r="AA17" s="214"/>
      <c r="AB17" s="214"/>
      <c r="AC17" s="214"/>
      <c r="AD17" s="214"/>
      <c r="AE17" s="214"/>
      <c r="AF17" s="195"/>
      <c r="AG17" s="214"/>
      <c r="AH17" s="214"/>
      <c r="AI17" s="214"/>
      <c r="AJ17" s="129"/>
      <c r="AK17" s="117"/>
      <c r="AL17" s="117"/>
      <c r="AM17" s="117"/>
      <c r="AN17" s="117"/>
      <c r="AO17" s="117"/>
      <c r="AP17" s="117"/>
      <c r="AQ17" s="117"/>
    </row>
    <row r="18" spans="1:43" ht="20.100000000000001" customHeight="1">
      <c r="A18" s="3" t="s">
        <v>262</v>
      </c>
      <c r="B18" s="66" t="s">
        <v>277</v>
      </c>
      <c r="C18" s="11" t="s">
        <v>274</v>
      </c>
      <c r="D18" s="91">
        <v>9000</v>
      </c>
      <c r="E18" s="117"/>
      <c r="F18" s="129"/>
      <c r="G18" s="208"/>
      <c r="H18" s="129"/>
      <c r="I18" s="129"/>
      <c r="J18" s="129"/>
      <c r="K18" s="164"/>
      <c r="L18" s="129"/>
      <c r="M18" s="214"/>
      <c r="N18" s="214"/>
      <c r="O18" s="214"/>
      <c r="P18" s="214"/>
      <c r="Q18" s="214"/>
      <c r="R18" s="195"/>
      <c r="S18" s="214"/>
      <c r="T18" s="214"/>
      <c r="U18" s="214"/>
      <c r="V18" s="214"/>
      <c r="W18" s="214"/>
      <c r="X18" s="214"/>
      <c r="Y18" s="195"/>
      <c r="Z18" s="214"/>
      <c r="AA18" s="214"/>
      <c r="AB18" s="214"/>
      <c r="AC18" s="214"/>
      <c r="AD18" s="214"/>
      <c r="AE18" s="214"/>
      <c r="AF18" s="195"/>
      <c r="AG18" s="214"/>
      <c r="AH18" s="214"/>
      <c r="AI18" s="214"/>
      <c r="AJ18" s="129"/>
      <c r="AK18" s="117"/>
      <c r="AL18" s="117"/>
      <c r="AM18" s="117"/>
      <c r="AN18" s="117"/>
      <c r="AO18" s="117"/>
      <c r="AP18" s="117"/>
      <c r="AQ18" s="117"/>
    </row>
    <row r="19" spans="1:43" ht="20.100000000000001" customHeight="1">
      <c r="A19" s="3" t="s">
        <v>262</v>
      </c>
      <c r="B19" s="66" t="s">
        <v>278</v>
      </c>
      <c r="C19" s="11" t="s">
        <v>274</v>
      </c>
      <c r="D19" s="91">
        <v>3000</v>
      </c>
      <c r="E19" s="117"/>
      <c r="F19" s="129"/>
      <c r="G19" s="208"/>
      <c r="H19" s="129"/>
      <c r="I19" s="129"/>
      <c r="J19" s="129"/>
      <c r="K19" s="164"/>
      <c r="L19" s="129"/>
      <c r="M19" s="214"/>
      <c r="N19" s="214"/>
      <c r="O19" s="214"/>
      <c r="P19" s="214"/>
      <c r="Q19" s="214"/>
      <c r="R19" s="195"/>
      <c r="S19" s="214"/>
      <c r="T19" s="214"/>
      <c r="U19" s="214"/>
      <c r="V19" s="214"/>
      <c r="W19" s="214"/>
      <c r="X19" s="214"/>
      <c r="Y19" s="195"/>
      <c r="Z19" s="214"/>
      <c r="AA19" s="214"/>
      <c r="AB19" s="214"/>
      <c r="AC19" s="214"/>
      <c r="AD19" s="214"/>
      <c r="AE19" s="214"/>
      <c r="AF19" s="195"/>
      <c r="AG19" s="214"/>
      <c r="AH19" s="214"/>
      <c r="AI19" s="214"/>
      <c r="AJ19" s="129"/>
      <c r="AK19" s="117"/>
      <c r="AL19" s="117"/>
      <c r="AM19" s="117"/>
      <c r="AN19" s="117"/>
      <c r="AO19" s="117"/>
      <c r="AP19" s="117"/>
      <c r="AQ19" s="117"/>
    </row>
    <row r="20" spans="1:43" ht="20.100000000000001" customHeight="1">
      <c r="A20" s="3" t="s">
        <v>262</v>
      </c>
      <c r="B20" s="66" t="s">
        <v>279</v>
      </c>
      <c r="C20" s="11" t="s">
        <v>274</v>
      </c>
      <c r="D20" s="91">
        <v>3600</v>
      </c>
      <c r="E20" s="117"/>
      <c r="F20" s="129"/>
      <c r="G20" s="208"/>
      <c r="H20" s="129"/>
      <c r="I20" s="129"/>
      <c r="J20" s="129"/>
      <c r="K20" s="164"/>
      <c r="L20" s="129"/>
      <c r="M20" s="214"/>
      <c r="N20" s="214"/>
      <c r="O20" s="214"/>
      <c r="P20" s="214"/>
      <c r="Q20" s="214"/>
      <c r="R20" s="195"/>
      <c r="S20" s="214"/>
      <c r="T20" s="214"/>
      <c r="U20" s="214"/>
      <c r="V20" s="214"/>
      <c r="W20" s="214"/>
      <c r="X20" s="214"/>
      <c r="Y20" s="195"/>
      <c r="Z20" s="214"/>
      <c r="AA20" s="214"/>
      <c r="AB20" s="214"/>
      <c r="AC20" s="214"/>
      <c r="AD20" s="214"/>
      <c r="AE20" s="214"/>
      <c r="AF20" s="195"/>
      <c r="AG20" s="214"/>
      <c r="AH20" s="214"/>
      <c r="AI20" s="214"/>
      <c r="AJ20" s="129"/>
      <c r="AK20" s="117"/>
      <c r="AL20" s="117"/>
      <c r="AM20" s="117"/>
      <c r="AN20" s="117"/>
      <c r="AO20" s="117"/>
      <c r="AP20" s="117"/>
      <c r="AQ20" s="117"/>
    </row>
    <row r="21" spans="1:43" ht="20.100000000000001" customHeight="1">
      <c r="A21" s="3" t="s">
        <v>262</v>
      </c>
      <c r="B21" s="66" t="s">
        <v>280</v>
      </c>
      <c r="C21" s="11" t="s">
        <v>274</v>
      </c>
      <c r="D21" s="91">
        <v>1800</v>
      </c>
      <c r="E21" s="117"/>
      <c r="F21" s="129"/>
      <c r="G21" s="208"/>
      <c r="H21" s="129"/>
      <c r="I21" s="129"/>
      <c r="J21" s="129"/>
      <c r="K21" s="164"/>
      <c r="L21" s="129"/>
      <c r="M21" s="214"/>
      <c r="N21" s="214"/>
      <c r="O21" s="214"/>
      <c r="P21" s="214"/>
      <c r="Q21" s="214"/>
      <c r="R21" s="195"/>
      <c r="S21" s="214"/>
      <c r="T21" s="214"/>
      <c r="U21" s="214"/>
      <c r="V21" s="214"/>
      <c r="W21" s="214"/>
      <c r="X21" s="214"/>
      <c r="Y21" s="195"/>
      <c r="Z21" s="214"/>
      <c r="AA21" s="214"/>
      <c r="AB21" s="214"/>
      <c r="AC21" s="214"/>
      <c r="AD21" s="214"/>
      <c r="AE21" s="214"/>
      <c r="AF21" s="195"/>
      <c r="AG21" s="214"/>
      <c r="AH21" s="214"/>
      <c r="AI21" s="214"/>
      <c r="AJ21" s="129"/>
      <c r="AK21" s="117"/>
      <c r="AL21" s="117"/>
      <c r="AM21" s="117"/>
      <c r="AN21" s="117"/>
      <c r="AO21" s="117"/>
      <c r="AP21" s="117"/>
      <c r="AQ21" s="117"/>
    </row>
    <row r="22" spans="1:43" ht="20.100000000000001" customHeight="1">
      <c r="A22" s="3" t="s">
        <v>262</v>
      </c>
      <c r="B22" s="133" t="s">
        <v>307</v>
      </c>
      <c r="C22" s="132" t="s">
        <v>274</v>
      </c>
      <c r="D22" s="202">
        <v>7400</v>
      </c>
      <c r="E22" s="151" t="s">
        <v>733</v>
      </c>
      <c r="F22" s="133">
        <v>4</v>
      </c>
      <c r="G22" s="262">
        <v>4</v>
      </c>
      <c r="H22" s="133">
        <v>4</v>
      </c>
      <c r="I22" s="133">
        <v>4</v>
      </c>
      <c r="J22" s="133">
        <v>4</v>
      </c>
      <c r="K22" s="164"/>
      <c r="L22" s="133">
        <v>4</v>
      </c>
      <c r="M22" s="133">
        <v>4</v>
      </c>
      <c r="N22" s="133">
        <v>4</v>
      </c>
      <c r="O22" s="133">
        <v>4</v>
      </c>
      <c r="P22" s="133">
        <v>4</v>
      </c>
      <c r="Q22" s="133">
        <v>4</v>
      </c>
      <c r="R22" s="164"/>
      <c r="S22" s="133">
        <v>4</v>
      </c>
      <c r="T22" s="133">
        <v>4</v>
      </c>
      <c r="U22" s="133">
        <v>4</v>
      </c>
      <c r="V22" s="133">
        <v>4</v>
      </c>
      <c r="W22" s="133">
        <v>4</v>
      </c>
      <c r="X22" s="133">
        <v>4</v>
      </c>
      <c r="Y22" s="164"/>
      <c r="Z22" s="133">
        <v>4</v>
      </c>
      <c r="AA22" s="133">
        <v>4</v>
      </c>
      <c r="AB22" s="133">
        <v>4</v>
      </c>
      <c r="AC22" s="133">
        <v>4</v>
      </c>
      <c r="AD22" s="133">
        <v>4</v>
      </c>
      <c r="AE22" s="133">
        <v>4</v>
      </c>
      <c r="AF22" s="164"/>
      <c r="AG22" s="133">
        <v>4</v>
      </c>
      <c r="AH22" s="133">
        <v>4</v>
      </c>
      <c r="AI22" s="133">
        <v>4</v>
      </c>
      <c r="AJ22" s="133">
        <v>4</v>
      </c>
      <c r="AK22" s="117"/>
      <c r="AL22" s="117"/>
      <c r="AM22" s="117"/>
      <c r="AN22" s="117"/>
      <c r="AO22" s="117"/>
      <c r="AP22" s="117"/>
      <c r="AQ22" s="117"/>
    </row>
    <row r="23" spans="1:43" ht="20.100000000000001" customHeight="1">
      <c r="A23" s="3" t="s">
        <v>262</v>
      </c>
      <c r="B23" s="133" t="s">
        <v>308</v>
      </c>
      <c r="C23" s="132" t="s">
        <v>274</v>
      </c>
      <c r="D23" s="202">
        <v>9000</v>
      </c>
      <c r="E23" s="117"/>
      <c r="F23" s="133"/>
      <c r="G23" s="262"/>
      <c r="H23" s="133"/>
      <c r="I23" s="133"/>
      <c r="J23" s="133"/>
      <c r="K23" s="164"/>
      <c r="L23" s="133"/>
      <c r="M23" s="133"/>
      <c r="N23" s="133"/>
      <c r="O23" s="133"/>
      <c r="P23" s="133"/>
      <c r="Q23" s="133"/>
      <c r="R23" s="164"/>
      <c r="S23" s="133"/>
      <c r="T23" s="133"/>
      <c r="U23" s="133"/>
      <c r="V23" s="133"/>
      <c r="W23" s="133"/>
      <c r="X23" s="133"/>
      <c r="Y23" s="164"/>
      <c r="Z23" s="133"/>
      <c r="AA23" s="133"/>
      <c r="AB23" s="133"/>
      <c r="AC23" s="133"/>
      <c r="AD23" s="133"/>
      <c r="AE23" s="133"/>
      <c r="AF23" s="164"/>
      <c r="AG23" s="133"/>
      <c r="AH23" s="133"/>
      <c r="AI23" s="133"/>
      <c r="AJ23" s="133"/>
      <c r="AK23" s="117"/>
      <c r="AL23" s="117"/>
      <c r="AM23" s="117"/>
      <c r="AN23" s="117"/>
      <c r="AO23" s="117"/>
      <c r="AP23" s="117"/>
      <c r="AQ23" s="117"/>
    </row>
    <row r="24" spans="1:43" ht="20.100000000000001" customHeight="1">
      <c r="A24" s="3" t="s">
        <v>262</v>
      </c>
      <c r="B24" s="133" t="s">
        <v>282</v>
      </c>
      <c r="C24" s="132" t="s">
        <v>274</v>
      </c>
      <c r="D24" s="202">
        <v>4000</v>
      </c>
      <c r="E24" s="117"/>
      <c r="F24" s="133"/>
      <c r="G24" s="262"/>
      <c r="H24" s="133"/>
      <c r="I24" s="133"/>
      <c r="J24" s="133"/>
      <c r="K24" s="164"/>
      <c r="L24" s="133"/>
      <c r="M24" s="133"/>
      <c r="N24" s="133"/>
      <c r="O24" s="133"/>
      <c r="P24" s="133"/>
      <c r="Q24" s="133"/>
      <c r="R24" s="164"/>
      <c r="S24" s="133"/>
      <c r="T24" s="133"/>
      <c r="U24" s="133"/>
      <c r="V24" s="133"/>
      <c r="W24" s="133"/>
      <c r="X24" s="133"/>
      <c r="Y24" s="164"/>
      <c r="Z24" s="133"/>
      <c r="AA24" s="133"/>
      <c r="AB24" s="133"/>
      <c r="AC24" s="133"/>
      <c r="AD24" s="133"/>
      <c r="AE24" s="133"/>
      <c r="AF24" s="164"/>
      <c r="AG24" s="133"/>
      <c r="AH24" s="133"/>
      <c r="AI24" s="133"/>
      <c r="AJ24" s="133"/>
      <c r="AK24" s="117"/>
      <c r="AL24" s="117"/>
      <c r="AM24" s="117"/>
      <c r="AN24" s="117"/>
      <c r="AO24" s="117"/>
      <c r="AP24" s="117"/>
      <c r="AQ24" s="117"/>
    </row>
    <row r="25" spans="1:43" ht="20.100000000000001" customHeight="1">
      <c r="A25" s="3" t="s">
        <v>262</v>
      </c>
      <c r="B25" s="133" t="s">
        <v>283</v>
      </c>
      <c r="C25" s="132" t="s">
        <v>274</v>
      </c>
      <c r="D25" s="202">
        <v>1000</v>
      </c>
      <c r="E25" s="117"/>
      <c r="F25" s="133"/>
      <c r="G25" s="262"/>
      <c r="H25" s="133"/>
      <c r="I25" s="133"/>
      <c r="J25" s="133"/>
      <c r="K25" s="164"/>
      <c r="L25" s="133"/>
      <c r="M25" s="133"/>
      <c r="N25" s="133"/>
      <c r="O25" s="133"/>
      <c r="P25" s="133"/>
      <c r="Q25" s="133"/>
      <c r="R25" s="164"/>
      <c r="S25" s="133"/>
      <c r="T25" s="133"/>
      <c r="U25" s="133"/>
      <c r="V25" s="133"/>
      <c r="W25" s="133"/>
      <c r="X25" s="133"/>
      <c r="Y25" s="164"/>
      <c r="Z25" s="133"/>
      <c r="AA25" s="133"/>
      <c r="AB25" s="133"/>
      <c r="AC25" s="133"/>
      <c r="AD25" s="133"/>
      <c r="AE25" s="133"/>
      <c r="AF25" s="164"/>
      <c r="AG25" s="133"/>
      <c r="AH25" s="133"/>
      <c r="AI25" s="133"/>
      <c r="AJ25" s="133"/>
      <c r="AK25" s="117"/>
      <c r="AL25" s="117"/>
      <c r="AM25" s="117"/>
      <c r="AN25" s="117"/>
      <c r="AO25" s="117"/>
      <c r="AP25" s="117"/>
      <c r="AQ25" s="117"/>
    </row>
    <row r="26" spans="1:43" ht="20.100000000000001" customHeight="1">
      <c r="A26" s="3" t="s">
        <v>262</v>
      </c>
      <c r="B26" s="133" t="s">
        <v>284</v>
      </c>
      <c r="C26" s="132" t="s">
        <v>274</v>
      </c>
      <c r="D26" s="202">
        <v>700</v>
      </c>
      <c r="E26" s="117"/>
      <c r="F26" s="133"/>
      <c r="G26" s="262"/>
      <c r="H26" s="133"/>
      <c r="I26" s="133"/>
      <c r="J26" s="133"/>
      <c r="K26" s="164"/>
      <c r="L26" s="133"/>
      <c r="M26" s="133"/>
      <c r="N26" s="133"/>
      <c r="O26" s="133"/>
      <c r="P26" s="133"/>
      <c r="Q26" s="133"/>
      <c r="R26" s="164"/>
      <c r="S26" s="133"/>
      <c r="T26" s="133"/>
      <c r="U26" s="133"/>
      <c r="V26" s="133"/>
      <c r="W26" s="133"/>
      <c r="X26" s="133"/>
      <c r="Y26" s="164"/>
      <c r="Z26" s="133"/>
      <c r="AA26" s="133"/>
      <c r="AB26" s="133"/>
      <c r="AC26" s="133"/>
      <c r="AD26" s="133"/>
      <c r="AE26" s="133"/>
      <c r="AF26" s="164"/>
      <c r="AG26" s="133"/>
      <c r="AH26" s="133"/>
      <c r="AI26" s="133"/>
      <c r="AJ26" s="133"/>
      <c r="AK26" s="117"/>
      <c r="AL26" s="117"/>
      <c r="AM26" s="117"/>
      <c r="AN26" s="117"/>
      <c r="AO26" s="117"/>
      <c r="AP26" s="117"/>
      <c r="AQ26" s="117"/>
    </row>
    <row r="27" spans="1:43" ht="20.100000000000001" customHeight="1">
      <c r="A27" s="3" t="s">
        <v>262</v>
      </c>
      <c r="B27" s="133" t="s">
        <v>285</v>
      </c>
      <c r="C27" s="132" t="s">
        <v>274</v>
      </c>
      <c r="D27" s="202">
        <v>1200</v>
      </c>
      <c r="E27" s="117"/>
      <c r="F27" s="133"/>
      <c r="G27" s="262"/>
      <c r="H27" s="133"/>
      <c r="I27" s="133"/>
      <c r="J27" s="133"/>
      <c r="K27" s="164"/>
      <c r="L27" s="133"/>
      <c r="M27" s="133"/>
      <c r="N27" s="133"/>
      <c r="O27" s="133"/>
      <c r="P27" s="133"/>
      <c r="Q27" s="133"/>
      <c r="R27" s="164"/>
      <c r="S27" s="133"/>
      <c r="T27" s="133"/>
      <c r="U27" s="133"/>
      <c r="V27" s="133"/>
      <c r="W27" s="133"/>
      <c r="X27" s="133"/>
      <c r="Y27" s="164"/>
      <c r="Z27" s="133"/>
      <c r="AA27" s="133"/>
      <c r="AB27" s="133"/>
      <c r="AC27" s="133"/>
      <c r="AD27" s="133"/>
      <c r="AE27" s="133"/>
      <c r="AF27" s="164"/>
      <c r="AG27" s="133"/>
      <c r="AH27" s="133"/>
      <c r="AI27" s="133"/>
      <c r="AJ27" s="133"/>
      <c r="AK27" s="117"/>
      <c r="AL27" s="117"/>
      <c r="AM27" s="117"/>
      <c r="AN27" s="117"/>
      <c r="AO27" s="117"/>
      <c r="AP27" s="117"/>
      <c r="AQ27" s="117"/>
    </row>
    <row r="28" spans="1:43" ht="20.100000000000001" customHeight="1">
      <c r="A28" s="3" t="s">
        <v>262</v>
      </c>
      <c r="B28" s="133" t="s">
        <v>309</v>
      </c>
      <c r="C28" s="132" t="s">
        <v>274</v>
      </c>
      <c r="D28" s="202">
        <v>1700</v>
      </c>
      <c r="E28" s="117"/>
      <c r="F28" s="133"/>
      <c r="G28" s="262"/>
      <c r="H28" s="133"/>
      <c r="I28" s="133"/>
      <c r="J28" s="133"/>
      <c r="K28" s="164"/>
      <c r="L28" s="133"/>
      <c r="M28" s="133"/>
      <c r="N28" s="133"/>
      <c r="O28" s="133"/>
      <c r="P28" s="133"/>
      <c r="Q28" s="133"/>
      <c r="R28" s="164"/>
      <c r="S28" s="133"/>
      <c r="T28" s="133"/>
      <c r="U28" s="133"/>
      <c r="V28" s="133"/>
      <c r="W28" s="133"/>
      <c r="X28" s="133"/>
      <c r="Y28" s="164"/>
      <c r="Z28" s="133"/>
      <c r="AA28" s="133"/>
      <c r="AB28" s="133"/>
      <c r="AC28" s="133"/>
      <c r="AD28" s="133"/>
      <c r="AE28" s="133"/>
      <c r="AF28" s="164"/>
      <c r="AG28" s="133"/>
      <c r="AH28" s="133"/>
      <c r="AI28" s="133"/>
      <c r="AJ28" s="133"/>
      <c r="AK28" s="117"/>
      <c r="AL28" s="117"/>
      <c r="AM28" s="117"/>
      <c r="AN28" s="117"/>
      <c r="AO28" s="117"/>
      <c r="AP28" s="117"/>
      <c r="AQ28" s="117"/>
    </row>
    <row r="29" spans="1:43" ht="20.100000000000001" customHeight="1">
      <c r="A29" s="3" t="s">
        <v>262</v>
      </c>
      <c r="B29" s="133" t="s">
        <v>286</v>
      </c>
      <c r="C29" s="132" t="s">
        <v>274</v>
      </c>
      <c r="D29" s="202">
        <v>4000</v>
      </c>
      <c r="E29" s="117"/>
      <c r="F29" s="133"/>
      <c r="G29" s="262"/>
      <c r="H29" s="133"/>
      <c r="I29" s="133"/>
      <c r="J29" s="133"/>
      <c r="K29" s="164"/>
      <c r="L29" s="133"/>
      <c r="M29" s="133"/>
      <c r="N29" s="133"/>
      <c r="O29" s="133"/>
      <c r="P29" s="133"/>
      <c r="Q29" s="133"/>
      <c r="R29" s="164"/>
      <c r="S29" s="133"/>
      <c r="T29" s="133"/>
      <c r="U29" s="133"/>
      <c r="V29" s="133"/>
      <c r="W29" s="133"/>
      <c r="X29" s="133"/>
      <c r="Y29" s="164"/>
      <c r="Z29" s="133"/>
      <c r="AA29" s="133"/>
      <c r="AB29" s="133"/>
      <c r="AC29" s="133"/>
      <c r="AD29" s="133"/>
      <c r="AE29" s="133"/>
      <c r="AF29" s="164"/>
      <c r="AG29" s="133"/>
      <c r="AH29" s="133"/>
      <c r="AI29" s="133"/>
      <c r="AJ29" s="133"/>
      <c r="AK29" s="117"/>
      <c r="AL29" s="117"/>
      <c r="AM29" s="117"/>
      <c r="AN29" s="117"/>
      <c r="AO29" s="117"/>
      <c r="AP29" s="117"/>
      <c r="AQ29" s="117"/>
    </row>
    <row r="30" spans="1:43" ht="20.100000000000001" customHeight="1">
      <c r="A30" s="3" t="s">
        <v>262</v>
      </c>
      <c r="B30" s="133" t="s">
        <v>310</v>
      </c>
      <c r="C30" s="132" t="s">
        <v>310</v>
      </c>
      <c r="D30" s="202">
        <v>106300</v>
      </c>
      <c r="E30" s="117"/>
      <c r="F30" s="133"/>
      <c r="G30" s="262"/>
      <c r="H30" s="133"/>
      <c r="I30" s="133"/>
      <c r="J30" s="133"/>
      <c r="K30" s="164"/>
      <c r="L30" s="133"/>
      <c r="M30" s="133"/>
      <c r="N30" s="133"/>
      <c r="O30" s="133"/>
      <c r="P30" s="133"/>
      <c r="Q30" s="133"/>
      <c r="R30" s="164"/>
      <c r="S30" s="133"/>
      <c r="T30" s="133"/>
      <c r="U30" s="133"/>
      <c r="V30" s="133"/>
      <c r="W30" s="133"/>
      <c r="X30" s="133"/>
      <c r="Y30" s="164"/>
      <c r="Z30" s="133"/>
      <c r="AA30" s="133"/>
      <c r="AB30" s="133"/>
      <c r="AC30" s="133"/>
      <c r="AD30" s="133"/>
      <c r="AE30" s="133"/>
      <c r="AF30" s="164"/>
      <c r="AG30" s="133"/>
      <c r="AH30" s="133"/>
      <c r="AI30" s="133"/>
      <c r="AJ30" s="133"/>
      <c r="AK30" s="117"/>
      <c r="AL30" s="117"/>
      <c r="AM30" s="117"/>
      <c r="AN30" s="117"/>
      <c r="AO30" s="117"/>
      <c r="AP30" s="117"/>
      <c r="AQ30" s="117"/>
    </row>
    <row r="31" spans="1:43" ht="20.100000000000001" customHeight="1">
      <c r="A31" s="3" t="s">
        <v>262</v>
      </c>
      <c r="B31" s="133" t="s">
        <v>311</v>
      </c>
      <c r="C31" s="132" t="s">
        <v>96</v>
      </c>
      <c r="D31" s="202">
        <v>7100</v>
      </c>
      <c r="E31" s="152"/>
      <c r="F31" s="133"/>
      <c r="G31" s="262"/>
      <c r="H31" s="133"/>
      <c r="I31" s="133"/>
      <c r="J31" s="133"/>
      <c r="K31" s="164"/>
      <c r="L31" s="133"/>
      <c r="M31" s="133"/>
      <c r="N31" s="133"/>
      <c r="O31" s="133"/>
      <c r="P31" s="133"/>
      <c r="Q31" s="133"/>
      <c r="R31" s="164"/>
      <c r="S31" s="133"/>
      <c r="T31" s="133"/>
      <c r="U31" s="133"/>
      <c r="V31" s="133"/>
      <c r="W31" s="133"/>
      <c r="X31" s="133"/>
      <c r="Y31" s="164"/>
      <c r="Z31" s="133"/>
      <c r="AA31" s="133"/>
      <c r="AB31" s="133"/>
      <c r="AC31" s="133"/>
      <c r="AD31" s="133"/>
      <c r="AE31" s="133"/>
      <c r="AF31" s="164"/>
      <c r="AG31" s="133"/>
      <c r="AH31" s="133"/>
      <c r="AI31" s="133"/>
      <c r="AJ31" s="133"/>
      <c r="AK31" s="117"/>
      <c r="AL31" s="117"/>
      <c r="AM31" s="117"/>
      <c r="AN31" s="117"/>
      <c r="AO31" s="117"/>
      <c r="AP31" s="117"/>
      <c r="AQ31" s="117"/>
    </row>
    <row r="32" spans="1:43" ht="20.100000000000001" customHeight="1">
      <c r="C32" s="117"/>
      <c r="D32" s="152"/>
      <c r="E32" s="117"/>
      <c r="F32" s="193">
        <f>SUM(F5:F31)</f>
        <v>8</v>
      </c>
      <c r="G32" s="198">
        <f>SUM(G5:G31)</f>
        <v>8</v>
      </c>
      <c r="H32" s="193">
        <f>SUM(H5:H31)</f>
        <v>8</v>
      </c>
      <c r="I32" s="193">
        <f>SUM(I5:I31)</f>
        <v>8</v>
      </c>
      <c r="J32" s="193">
        <f>SUM(J5:J31)</f>
        <v>8</v>
      </c>
      <c r="K32" s="193"/>
      <c r="L32" s="193">
        <f t="shared" ref="L32:Q32" si="0">SUM(L5:L31)</f>
        <v>8</v>
      </c>
      <c r="M32" s="193">
        <f t="shared" si="0"/>
        <v>8</v>
      </c>
      <c r="N32" s="193">
        <f t="shared" si="0"/>
        <v>8</v>
      </c>
      <c r="O32" s="193">
        <f t="shared" si="0"/>
        <v>8</v>
      </c>
      <c r="P32" s="193">
        <f t="shared" si="0"/>
        <v>8</v>
      </c>
      <c r="Q32" s="193">
        <f t="shared" si="0"/>
        <v>8</v>
      </c>
      <c r="R32" s="193"/>
      <c r="S32" s="193">
        <f t="shared" ref="S32:X32" si="1">SUM(S5:S31)</f>
        <v>8</v>
      </c>
      <c r="T32" s="193">
        <f t="shared" si="1"/>
        <v>8</v>
      </c>
      <c r="U32" s="193">
        <f t="shared" si="1"/>
        <v>8</v>
      </c>
      <c r="V32" s="193">
        <f t="shared" si="1"/>
        <v>8</v>
      </c>
      <c r="W32" s="193">
        <f t="shared" si="1"/>
        <v>8</v>
      </c>
      <c r="X32" s="193">
        <f t="shared" si="1"/>
        <v>8</v>
      </c>
      <c r="Y32" s="193"/>
      <c r="Z32" s="193">
        <f t="shared" ref="Z32:AE32" si="2">SUM(Z5:Z31)</f>
        <v>8</v>
      </c>
      <c r="AA32" s="193">
        <f t="shared" si="2"/>
        <v>8</v>
      </c>
      <c r="AB32" s="193">
        <f t="shared" si="2"/>
        <v>8</v>
      </c>
      <c r="AC32" s="193">
        <f t="shared" si="2"/>
        <v>8</v>
      </c>
      <c r="AD32" s="193">
        <f t="shared" si="2"/>
        <v>8</v>
      </c>
      <c r="AE32" s="193">
        <f t="shared" si="2"/>
        <v>8</v>
      </c>
      <c r="AF32" s="193"/>
      <c r="AG32" s="193">
        <f>SUM(AG5:AG31)</f>
        <v>8</v>
      </c>
      <c r="AH32" s="193">
        <f>SUM(AH5:AH31)</f>
        <v>8</v>
      </c>
      <c r="AI32" s="193">
        <f>SUM(AI5:AI31)</f>
        <v>8</v>
      </c>
      <c r="AJ32" s="193">
        <f>SUM(AJ5:AJ31)</f>
        <v>8</v>
      </c>
      <c r="AK32" s="117"/>
      <c r="AL32" s="117"/>
      <c r="AM32" s="117"/>
      <c r="AN32" s="117"/>
      <c r="AO32" s="117"/>
      <c r="AP32" s="117"/>
      <c r="AQ32" s="117"/>
    </row>
    <row r="33" spans="3:43" ht="20.100000000000001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K33" s="117"/>
      <c r="AL33" s="117"/>
      <c r="AM33" s="117"/>
      <c r="AN33" s="117"/>
      <c r="AO33" s="117"/>
      <c r="AP33" s="117"/>
      <c r="AQ33" s="117"/>
    </row>
    <row r="34" spans="3:43" ht="20.100000000000001" customHeight="1"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K34" s="117"/>
      <c r="AL34" s="117"/>
      <c r="AM34" s="117"/>
      <c r="AN34" s="117"/>
      <c r="AO34" s="117"/>
      <c r="AP34" s="117"/>
      <c r="AQ34" s="117"/>
    </row>
    <row r="35" spans="3:43" ht="20.100000000000001" customHeight="1">
      <c r="C35" s="117"/>
      <c r="D35" s="117"/>
      <c r="E35" s="117"/>
      <c r="F35" s="117"/>
      <c r="G35" s="117"/>
      <c r="H35" s="117"/>
      <c r="I35" s="117"/>
      <c r="J35" s="221"/>
      <c r="K35" s="221"/>
      <c r="L35" s="221"/>
      <c r="M35" s="221"/>
      <c r="N35" s="221"/>
      <c r="O35" s="221"/>
      <c r="P35" s="221"/>
      <c r="Q35" s="117"/>
      <c r="R35" s="117"/>
      <c r="S35" s="255"/>
      <c r="T35" s="255"/>
      <c r="U35" s="255"/>
      <c r="V35" s="255"/>
      <c r="W35" s="255"/>
      <c r="X35" s="255"/>
      <c r="Y35" s="255"/>
      <c r="Z35" s="255"/>
      <c r="AA35" s="117"/>
      <c r="AB35" s="117"/>
      <c r="AC35" s="117"/>
      <c r="AD35" s="117"/>
      <c r="AE35" s="117"/>
      <c r="AF35" s="117"/>
      <c r="AG35" s="117"/>
      <c r="AH35" s="117"/>
      <c r="AI35" s="117"/>
      <c r="AK35" s="117"/>
      <c r="AL35" s="117"/>
      <c r="AM35" s="117"/>
      <c r="AN35" s="117"/>
      <c r="AO35" s="117"/>
      <c r="AP35" s="117"/>
      <c r="AQ35" s="117"/>
    </row>
    <row r="36" spans="3:43" ht="20.100000000000001" customHeight="1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K36" s="117"/>
      <c r="AL36" s="117"/>
      <c r="AM36" s="117"/>
      <c r="AN36" s="117"/>
      <c r="AO36" s="117"/>
      <c r="AP36" s="117"/>
      <c r="AQ36" s="117"/>
    </row>
    <row r="37" spans="3:43" ht="20.100000000000001" customHeight="1"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K37" s="117"/>
      <c r="AL37" s="117"/>
      <c r="AM37" s="117"/>
      <c r="AN37" s="117"/>
      <c r="AO37" s="117"/>
      <c r="AP37" s="117"/>
      <c r="AQ37" s="117"/>
    </row>
    <row r="38" spans="3:43" ht="20.100000000000001" customHeight="1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K38" s="117"/>
      <c r="AL38" s="117"/>
      <c r="AM38" s="117"/>
      <c r="AN38" s="117"/>
      <c r="AO38" s="117"/>
      <c r="AP38" s="117"/>
      <c r="AQ38" s="117"/>
    </row>
    <row r="39" spans="3:43" ht="20.100000000000001" customHeight="1"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K39" s="117"/>
      <c r="AL39" s="117"/>
      <c r="AM39" s="117"/>
      <c r="AN39" s="117"/>
      <c r="AO39" s="117"/>
      <c r="AP39" s="117"/>
      <c r="AQ39" s="117"/>
    </row>
    <row r="40" spans="3:43" ht="20.100000000000001" customHeight="1"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K40" s="117"/>
      <c r="AL40" s="117"/>
      <c r="AM40" s="117"/>
      <c r="AN40" s="117"/>
      <c r="AO40" s="117"/>
      <c r="AP40" s="117"/>
      <c r="AQ40" s="117"/>
    </row>
    <row r="41" spans="3:43" ht="20.100000000000001" customHeight="1"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K41" s="117"/>
      <c r="AL41" s="117"/>
      <c r="AM41" s="117"/>
      <c r="AN41" s="117"/>
      <c r="AO41" s="117"/>
      <c r="AP41" s="117"/>
      <c r="AQ41" s="117"/>
    </row>
    <row r="42" spans="3:43" ht="20.100000000000001" customHeight="1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K42" s="117"/>
      <c r="AL42" s="117"/>
      <c r="AM42" s="117"/>
      <c r="AN42" s="117"/>
      <c r="AO42" s="117"/>
      <c r="AP42" s="117"/>
      <c r="AQ42" s="117"/>
    </row>
    <row r="43" spans="3:43" ht="20.100000000000001" customHeight="1"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K43" s="117"/>
      <c r="AL43" s="117"/>
      <c r="AM43" s="117"/>
      <c r="AN43" s="117"/>
      <c r="AO43" s="117"/>
      <c r="AP43" s="117"/>
      <c r="AQ43" s="117"/>
    </row>
    <row r="44" spans="3:43" ht="20.100000000000001" customHeight="1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K44" s="117"/>
      <c r="AL44" s="117"/>
      <c r="AM44" s="117"/>
      <c r="AN44" s="117"/>
      <c r="AO44" s="117"/>
      <c r="AP44" s="117"/>
      <c r="AQ44" s="117"/>
    </row>
    <row r="45" spans="3:43" ht="20.100000000000001" customHeight="1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K45" s="117"/>
      <c r="AL45" s="117"/>
      <c r="AM45" s="117"/>
      <c r="AN45" s="117"/>
      <c r="AO45" s="117"/>
      <c r="AP45" s="117"/>
      <c r="AQ45" s="117"/>
    </row>
    <row r="46" spans="3:43" ht="20.100000000000001" customHeight="1"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K46" s="117"/>
      <c r="AL46" s="117"/>
      <c r="AM46" s="117"/>
      <c r="AN46" s="117"/>
      <c r="AO46" s="117"/>
      <c r="AP46" s="117"/>
      <c r="AQ46" s="117"/>
    </row>
    <row r="47" spans="3:43" ht="20.100000000000001" customHeight="1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K47" s="117"/>
      <c r="AL47" s="117"/>
      <c r="AM47" s="117"/>
      <c r="AN47" s="117"/>
      <c r="AO47" s="117"/>
      <c r="AP47" s="117"/>
      <c r="AQ47" s="117"/>
    </row>
    <row r="48" spans="3:43" ht="20.100000000000001" customHeight="1"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K48" s="117"/>
      <c r="AL48" s="117"/>
      <c r="AM48" s="117"/>
      <c r="AN48" s="117"/>
      <c r="AO48" s="117"/>
      <c r="AP48" s="117"/>
      <c r="AQ48" s="117"/>
    </row>
    <row r="49" spans="3:43" ht="20.100000000000001" customHeight="1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K49" s="117"/>
      <c r="AL49" s="117"/>
      <c r="AM49" s="117"/>
      <c r="AN49" s="117"/>
      <c r="AO49" s="117"/>
      <c r="AP49" s="117"/>
      <c r="AQ49" s="117"/>
    </row>
    <row r="50" spans="3:43" ht="20.100000000000001" customHeight="1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K50" s="117"/>
      <c r="AL50" s="117"/>
      <c r="AM50" s="117"/>
      <c r="AN50" s="117"/>
      <c r="AO50" s="117"/>
      <c r="AP50" s="117"/>
      <c r="AQ50" s="117"/>
    </row>
    <row r="51" spans="3:43" ht="20.100000000000001" customHeight="1"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K51" s="117"/>
      <c r="AL51" s="117"/>
      <c r="AM51" s="117"/>
      <c r="AN51" s="117"/>
      <c r="AO51" s="117"/>
      <c r="AP51" s="117"/>
      <c r="AQ51" s="117"/>
    </row>
    <row r="52" spans="3:43" ht="20.100000000000001" customHeight="1"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K52" s="117"/>
      <c r="AL52" s="117"/>
      <c r="AM52" s="117"/>
      <c r="AN52" s="117"/>
      <c r="AO52" s="117"/>
      <c r="AP52" s="117"/>
      <c r="AQ52" s="117"/>
    </row>
    <row r="53" spans="3:43" ht="20.100000000000001" customHeight="1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K53" s="117"/>
      <c r="AL53" s="117"/>
      <c r="AM53" s="117"/>
      <c r="AN53" s="117"/>
      <c r="AO53" s="117"/>
      <c r="AP53" s="117"/>
      <c r="AQ53" s="117"/>
    </row>
    <row r="54" spans="3:43" ht="20.100000000000001" customHeight="1"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K54" s="117"/>
      <c r="AL54" s="117"/>
      <c r="AM54" s="117"/>
      <c r="AN54" s="117"/>
      <c r="AO54" s="117"/>
      <c r="AP54" s="117"/>
      <c r="AQ54" s="117"/>
    </row>
    <row r="55" spans="3:43" ht="20.100000000000001" customHeight="1"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</row>
    <row r="56" spans="3:43" ht="20.100000000000001" customHeight="1"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</row>
    <row r="57" spans="3:43" ht="20.100000000000001" customHeight="1"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</row>
    <row r="58" spans="3:43" ht="20.100000000000001" customHeight="1"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</row>
    <row r="59" spans="3:43" ht="20.100000000000001" customHeight="1"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</row>
    <row r="60" spans="3:43" ht="20.100000000000001" customHeight="1"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</row>
    <row r="61" spans="3:43" ht="20.100000000000001" customHeight="1"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</row>
    <row r="62" spans="3:43" ht="20.100000000000001" customHeight="1"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</row>
    <row r="63" spans="3:43" ht="20.100000000000001" customHeight="1"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</row>
    <row r="64" spans="3:43" ht="20.100000000000001" customHeight="1"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</row>
    <row r="65" spans="6:35" ht="20.100000000000001" customHeight="1"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</row>
    <row r="66" spans="6:35" ht="20.100000000000001" customHeight="1"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</row>
    <row r="67" spans="6:35" ht="20.100000000000001" customHeight="1"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</row>
    <row r="68" spans="6:35" ht="20.100000000000001" customHeight="1"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</row>
    <row r="69" spans="6:35" ht="20.100000000000001" customHeight="1"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</row>
    <row r="70" spans="6:35" ht="20.100000000000001" customHeight="1"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</row>
    <row r="71" spans="6:35" ht="20.100000000000001" customHeight="1"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</row>
    <row r="72" spans="6:35" ht="20.100000000000001" customHeight="1"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</row>
    <row r="73" spans="6:35" ht="20.100000000000001" customHeight="1"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</row>
    <row r="74" spans="6:35" ht="20.100000000000001" customHeight="1"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</row>
    <row r="75" spans="6:35" ht="20.100000000000001" customHeight="1"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</row>
    <row r="76" spans="6:35" ht="20.100000000000001" customHeight="1"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</row>
    <row r="77" spans="6:35" ht="20.100000000000001" customHeight="1"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</row>
    <row r="78" spans="6:35" ht="20.100000000000001" customHeight="1"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</row>
    <row r="79" spans="6:35" ht="20.100000000000001" customHeight="1"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</row>
    <row r="80" spans="6:35" ht="20.100000000000001" customHeight="1"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</row>
    <row r="81" spans="6:35" ht="20.100000000000001" customHeight="1"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</row>
    <row r="82" spans="6:35" ht="20.100000000000001" customHeight="1"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</row>
    <row r="83" spans="6:35" ht="20.100000000000001" customHeight="1"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</row>
    <row r="84" spans="6:35" ht="20.100000000000001" customHeight="1"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</row>
    <row r="85" spans="6:35" ht="20.100000000000001" customHeight="1"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</row>
    <row r="86" spans="6:35" ht="20.100000000000001" customHeight="1"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</row>
    <row r="87" spans="6:35" ht="20.100000000000001" customHeight="1"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</row>
    <row r="88" spans="6:35" ht="20.100000000000001" customHeight="1"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</row>
    <row r="89" spans="6:35" ht="20.100000000000001" customHeight="1"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</row>
    <row r="90" spans="6:35" ht="20.100000000000001" customHeight="1"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</row>
    <row r="91" spans="6:35" ht="20.100000000000001" customHeight="1"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</row>
    <row r="92" spans="6:35" ht="20.100000000000001" customHeight="1"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</row>
    <row r="93" spans="6:35" ht="20.100000000000001" customHeight="1"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</row>
    <row r="94" spans="6:35" ht="20.100000000000001" customHeight="1"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</row>
    <row r="95" spans="6:35" ht="20.100000000000001" customHeight="1"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</row>
    <row r="96" spans="6:35" ht="20.100000000000001" customHeight="1"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</row>
    <row r="97" spans="6:35" ht="20.100000000000001" customHeight="1"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</row>
    <row r="98" spans="6:35" ht="20.100000000000001" customHeight="1"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</row>
    <row r="99" spans="6:35" ht="20.100000000000001" customHeight="1"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</row>
    <row r="100" spans="6:35" ht="20.100000000000001" customHeight="1"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</row>
    <row r="101" spans="6:35" ht="20.100000000000001" customHeight="1"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</row>
    <row r="102" spans="6:35" ht="20.100000000000001" customHeight="1"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</row>
    <row r="103" spans="6:35" ht="20.100000000000001" customHeight="1"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</row>
    <row r="104" spans="6:35" ht="20.100000000000001" customHeight="1"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</row>
    <row r="105" spans="6:35" ht="20.100000000000001" customHeight="1"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</row>
    <row r="106" spans="6:35" ht="20.100000000000001" customHeight="1"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</row>
    <row r="107" spans="6:35" ht="20.100000000000001" customHeight="1"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</row>
    <row r="108" spans="6:35" ht="20.100000000000001" customHeight="1"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</row>
    <row r="109" spans="6:35" ht="20.100000000000001" customHeight="1"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</row>
    <row r="110" spans="6:35" ht="20.100000000000001" customHeight="1"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</row>
    <row r="111" spans="6:35" ht="20.100000000000001" customHeight="1"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</row>
    <row r="112" spans="6:35" ht="20.100000000000001" customHeight="1"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</row>
    <row r="113" spans="6:35" ht="20.100000000000001" customHeight="1"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</row>
    <row r="114" spans="6:35" ht="20.100000000000001" customHeight="1"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</row>
    <row r="115" spans="6:35" ht="20.100000000000001" customHeight="1"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</row>
    <row r="116" spans="6:35" ht="20.100000000000001" customHeight="1"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</row>
    <row r="117" spans="6:35" ht="20.100000000000001" customHeight="1"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</row>
    <row r="118" spans="6:35" ht="20.100000000000001" customHeight="1"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</row>
    <row r="119" spans="6:35" ht="20.100000000000001" customHeight="1"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</row>
    <row r="120" spans="6:35" ht="20.100000000000001" customHeight="1"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</row>
    <row r="121" spans="6:35" ht="20.100000000000001" customHeight="1"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</row>
    <row r="122" spans="6:35" ht="20.100000000000001" customHeight="1"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</row>
    <row r="123" spans="6:35" ht="20.100000000000001" customHeight="1"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</row>
    <row r="124" spans="6:35" ht="20.100000000000001" customHeight="1"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</row>
    <row r="125" spans="6:35" ht="20.100000000000001" customHeight="1"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</row>
    <row r="126" spans="6:35" ht="20.100000000000001" customHeight="1"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</row>
    <row r="127" spans="6:35" ht="20.100000000000001" customHeight="1"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</row>
    <row r="128" spans="6:35" ht="20.100000000000001" customHeight="1"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</row>
    <row r="129" spans="6:35" ht="20.100000000000001" customHeight="1"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</row>
    <row r="130" spans="6:35" ht="20.100000000000001" customHeight="1"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</row>
    <row r="131" spans="6:35" ht="20.100000000000001" customHeight="1"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</row>
    <row r="132" spans="6:35" ht="20.100000000000001" customHeight="1"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</row>
    <row r="133" spans="6:35" ht="20.100000000000001" customHeight="1"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</row>
    <row r="134" spans="6:35" ht="20.100000000000001" customHeight="1"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</row>
    <row r="135" spans="6:35" ht="20.100000000000001" customHeight="1"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</row>
    <row r="136" spans="6:35" ht="20.100000000000001" customHeight="1"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</row>
    <row r="137" spans="6:35" ht="20.100000000000001" customHeight="1"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</row>
    <row r="138" spans="6:35" ht="20.100000000000001" customHeight="1"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</row>
    <row r="139" spans="6:35" ht="20.100000000000001" customHeight="1"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</row>
    <row r="140" spans="6:35" ht="20.100000000000001" customHeight="1"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</row>
    <row r="141" spans="6:35" ht="20.100000000000001" customHeight="1"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</row>
    <row r="142" spans="6:35" ht="20.100000000000001" customHeight="1"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</row>
    <row r="143" spans="6:35" ht="20.100000000000001" customHeight="1"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</row>
    <row r="144" spans="6:35" ht="20.100000000000001" customHeight="1"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</row>
    <row r="145" spans="6:35" ht="20.100000000000001" customHeight="1"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</row>
    <row r="146" spans="6:35" ht="20.100000000000001" customHeight="1"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</row>
    <row r="147" spans="6:35" ht="20.100000000000001" customHeight="1"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</row>
    <row r="148" spans="6:35" ht="20.100000000000001" customHeight="1"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</row>
    <row r="149" spans="6:35" ht="20.100000000000001" customHeight="1"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</row>
    <row r="150" spans="6:35" ht="20.100000000000001" customHeight="1"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</row>
    <row r="151" spans="6:35" ht="20.100000000000001" customHeight="1"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</row>
    <row r="152" spans="6:35" ht="20.100000000000001" customHeight="1"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</row>
    <row r="153" spans="6:35" ht="20.100000000000001" customHeight="1"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</row>
    <row r="154" spans="6:35" ht="20.100000000000001" customHeight="1"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</row>
    <row r="155" spans="6:35" ht="20.100000000000001" customHeight="1"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</row>
    <row r="156" spans="6:35" ht="20.100000000000001" customHeight="1"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</row>
    <row r="157" spans="6:35" ht="20.100000000000001" customHeight="1"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</row>
    <row r="158" spans="6:35" ht="20.100000000000001" customHeight="1"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</row>
    <row r="159" spans="6:35" ht="20.100000000000001" customHeight="1"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</row>
    <row r="160" spans="6:35" ht="20.100000000000001" customHeight="1"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</row>
    <row r="161" spans="6:35" ht="20.100000000000001" customHeight="1"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</row>
    <row r="162" spans="6:35" ht="20.100000000000001" customHeight="1"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</row>
    <row r="163" spans="6:35" ht="20.100000000000001" customHeight="1"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</row>
    <row r="164" spans="6:35" ht="20.100000000000001" customHeight="1"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</row>
    <row r="165" spans="6:35" ht="20.100000000000001" customHeight="1"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</row>
    <row r="166" spans="6:35" ht="20.100000000000001" customHeight="1"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</row>
    <row r="167" spans="6:35" ht="20.100000000000001" customHeight="1"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</row>
    <row r="168" spans="6:35" ht="20.100000000000001" customHeight="1"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</row>
    <row r="169" spans="6:35" ht="20.100000000000001" customHeight="1"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</row>
    <row r="170" spans="6:35" ht="20.100000000000001" customHeight="1"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</row>
    <row r="171" spans="6:35" ht="20.100000000000001" customHeight="1"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</row>
    <row r="172" spans="6:35" ht="20.100000000000001" customHeight="1"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</row>
    <row r="173" spans="6:35" ht="20.100000000000001" customHeight="1"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</row>
    <row r="174" spans="6:35" ht="20.100000000000001" customHeight="1"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</row>
    <row r="175" spans="6:35" ht="20.100000000000001" customHeight="1"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</row>
    <row r="176" spans="6:35" ht="20.100000000000001" customHeight="1"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</row>
    <row r="177" spans="6:35" ht="20.100000000000001" customHeight="1"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</row>
    <row r="178" spans="6:35" ht="20.100000000000001" customHeight="1"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</row>
    <row r="179" spans="6:35" ht="20.100000000000001" customHeight="1"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</row>
    <row r="180" spans="6:35" ht="20.100000000000001" customHeight="1"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</row>
    <row r="181" spans="6:35" ht="20.100000000000001" customHeight="1"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</row>
    <row r="182" spans="6:35" ht="20.100000000000001" customHeight="1"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</row>
    <row r="183" spans="6:35" ht="20.100000000000001" customHeight="1"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</row>
    <row r="184" spans="6:35" ht="20.100000000000001" customHeight="1"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</row>
    <row r="185" spans="6:35" ht="20.100000000000001" customHeight="1"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28"/>
  <sheetViews>
    <sheetView tabSelected="1" workbookViewId="0">
      <selection activeCell="E17" sqref="E17"/>
    </sheetView>
  </sheetViews>
  <sheetFormatPr defaultRowHeight="20.100000000000001" customHeight="1"/>
  <cols>
    <col min="1" max="1" width="8.42578125" bestFit="1" customWidth="1"/>
    <col min="2" max="2" width="32.28515625" bestFit="1" customWidth="1"/>
    <col min="3" max="3" width="30.42578125" bestFit="1" customWidth="1"/>
    <col min="4" max="4" width="10" bestFit="1" customWidth="1"/>
    <col min="5" max="5" width="23" customWidth="1"/>
    <col min="6" max="6" width="3.7109375" style="218" customWidth="1"/>
    <col min="7" max="8" width="3.7109375" customWidth="1"/>
    <col min="9" max="9" width="3.7109375" style="218" customWidth="1"/>
    <col min="10" max="15" width="3.7109375" customWidth="1"/>
    <col min="16" max="16" width="3.7109375" style="218" customWidth="1"/>
    <col min="17" max="22" width="3.7109375" customWidth="1"/>
    <col min="23" max="23" width="3.7109375" style="218" customWidth="1"/>
    <col min="24" max="29" width="3.7109375" customWidth="1"/>
    <col min="30" max="30" width="3.7109375" style="218" customWidth="1"/>
    <col min="31" max="37" width="3.7109375" customWidth="1"/>
  </cols>
  <sheetData>
    <row r="1" spans="1:45" ht="20.10000000000000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ht="20.10000000000000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1:45" ht="20.100000000000001" customHeight="1">
      <c r="A3" s="117"/>
      <c r="B3" s="117"/>
      <c r="C3" s="117"/>
      <c r="D3" s="221"/>
      <c r="E3" s="267" t="s">
        <v>752</v>
      </c>
      <c r="F3" s="235" t="s">
        <v>754</v>
      </c>
      <c r="G3" s="268"/>
      <c r="H3" s="268"/>
      <c r="I3" s="268"/>
      <c r="J3" s="268"/>
      <c r="K3" s="268"/>
      <c r="L3" s="268"/>
      <c r="M3" s="268"/>
      <c r="N3" s="213"/>
      <c r="O3" s="213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</row>
    <row r="4" spans="1:45" ht="20.100000000000001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</row>
    <row r="5" spans="1:45" ht="20.100000000000001" customHeight="1">
      <c r="A5" s="117"/>
      <c r="B5" s="117"/>
      <c r="C5" s="117"/>
      <c r="D5" s="117"/>
      <c r="E5" s="117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117"/>
      <c r="AL5" s="117"/>
      <c r="AM5" s="117"/>
      <c r="AN5" s="117"/>
      <c r="AO5" s="117"/>
    </row>
    <row r="6" spans="1:45" ht="20.100000000000001" customHeight="1">
      <c r="A6" s="93" t="s">
        <v>313</v>
      </c>
      <c r="B6" s="93" t="s">
        <v>314</v>
      </c>
      <c r="C6" s="93" t="s">
        <v>315</v>
      </c>
      <c r="D6" s="93" t="s">
        <v>316</v>
      </c>
      <c r="E6" s="181" t="s">
        <v>716</v>
      </c>
      <c r="F6" s="193">
        <v>1</v>
      </c>
      <c r="G6" s="193">
        <v>2</v>
      </c>
      <c r="H6" s="193">
        <v>3</v>
      </c>
      <c r="I6" s="193">
        <v>4</v>
      </c>
      <c r="J6" s="193">
        <v>5</v>
      </c>
      <c r="K6" s="193">
        <v>6</v>
      </c>
      <c r="L6" s="193">
        <v>7</v>
      </c>
      <c r="M6" s="193">
        <v>8</v>
      </c>
      <c r="N6" s="193">
        <v>9</v>
      </c>
      <c r="O6" s="193">
        <v>10</v>
      </c>
      <c r="P6" s="193">
        <v>11</v>
      </c>
      <c r="Q6" s="193">
        <v>12</v>
      </c>
      <c r="R6" s="193">
        <v>13</v>
      </c>
      <c r="S6" s="193">
        <v>14</v>
      </c>
      <c r="T6" s="193">
        <v>15</v>
      </c>
      <c r="U6" s="193">
        <v>16</v>
      </c>
      <c r="V6" s="193">
        <v>17</v>
      </c>
      <c r="W6" s="193">
        <v>18</v>
      </c>
      <c r="X6" s="193">
        <v>19</v>
      </c>
      <c r="Y6" s="193">
        <v>20</v>
      </c>
      <c r="Z6" s="193">
        <v>21</v>
      </c>
      <c r="AA6" s="193">
        <v>22</v>
      </c>
      <c r="AB6" s="193">
        <v>23</v>
      </c>
      <c r="AC6" s="193">
        <v>24</v>
      </c>
      <c r="AD6" s="193">
        <v>25</v>
      </c>
      <c r="AE6" s="193">
        <v>26</v>
      </c>
      <c r="AF6" s="193">
        <v>27</v>
      </c>
      <c r="AG6" s="193">
        <v>28</v>
      </c>
      <c r="AH6" s="193">
        <v>29</v>
      </c>
      <c r="AI6" s="193">
        <v>30</v>
      </c>
      <c r="AJ6" s="193">
        <v>31</v>
      </c>
      <c r="AK6" s="117"/>
      <c r="AL6" s="117"/>
      <c r="AM6" s="117"/>
      <c r="AN6" s="117"/>
      <c r="AO6" s="117"/>
      <c r="AP6" s="117"/>
      <c r="AQ6" s="117"/>
      <c r="AR6" s="117"/>
      <c r="AS6" s="117"/>
    </row>
    <row r="7" spans="1:45" ht="20.100000000000001" customHeight="1">
      <c r="A7" s="8">
        <v>1</v>
      </c>
      <c r="B7" s="19" t="s">
        <v>317</v>
      </c>
      <c r="C7" s="9" t="s">
        <v>31</v>
      </c>
      <c r="D7" s="20">
        <v>1600</v>
      </c>
      <c r="E7" s="117"/>
      <c r="F7" s="193">
        <v>2</v>
      </c>
      <c r="G7" s="193"/>
      <c r="H7" s="193"/>
      <c r="I7" s="193"/>
      <c r="J7" s="193"/>
      <c r="K7" s="164"/>
      <c r="L7" s="193"/>
      <c r="M7" s="193"/>
      <c r="N7" s="193"/>
      <c r="O7" s="193"/>
      <c r="P7" s="193"/>
      <c r="Q7" s="193"/>
      <c r="R7" s="164"/>
      <c r="S7" s="193"/>
      <c r="T7" s="193"/>
      <c r="U7" s="193"/>
      <c r="V7" s="193"/>
      <c r="W7" s="193"/>
      <c r="X7" s="193"/>
      <c r="Y7" s="164"/>
      <c r="Z7" s="193"/>
      <c r="AA7" s="193"/>
      <c r="AB7" s="193"/>
      <c r="AC7" s="193"/>
      <c r="AD7" s="193"/>
      <c r="AE7" s="193"/>
      <c r="AF7" s="164"/>
      <c r="AG7" s="193"/>
      <c r="AH7" s="193"/>
      <c r="AI7" s="193"/>
      <c r="AJ7" s="193">
        <v>2</v>
      </c>
      <c r="AK7" s="117"/>
      <c r="AL7" s="117"/>
      <c r="AM7" s="117"/>
      <c r="AN7" s="117"/>
      <c r="AO7" s="117"/>
      <c r="AP7" s="117"/>
      <c r="AQ7" s="117"/>
      <c r="AR7" s="117"/>
      <c r="AS7" s="117"/>
    </row>
    <row r="8" spans="1:45" ht="20.100000000000001" customHeight="1">
      <c r="A8" s="8">
        <v>1</v>
      </c>
      <c r="B8" s="19" t="s">
        <v>318</v>
      </c>
      <c r="C8" s="9" t="s">
        <v>31</v>
      </c>
      <c r="D8" s="20">
        <v>2000</v>
      </c>
      <c r="E8" s="117"/>
      <c r="F8" s="193"/>
      <c r="G8" s="193">
        <v>2</v>
      </c>
      <c r="H8" s="193">
        <v>2</v>
      </c>
      <c r="I8" s="193"/>
      <c r="J8" s="193"/>
      <c r="K8" s="164"/>
      <c r="L8" s="193"/>
      <c r="M8" s="193"/>
      <c r="N8" s="193"/>
      <c r="O8" s="193"/>
      <c r="P8" s="193"/>
      <c r="Q8" s="193"/>
      <c r="R8" s="164"/>
      <c r="S8" s="193"/>
      <c r="T8" s="193"/>
      <c r="U8" s="193"/>
      <c r="V8" s="193"/>
      <c r="W8" s="193"/>
      <c r="X8" s="193"/>
      <c r="Y8" s="164"/>
      <c r="Z8" s="193"/>
      <c r="AA8" s="193"/>
      <c r="AB8" s="193"/>
      <c r="AC8" s="193"/>
      <c r="AD8" s="193"/>
      <c r="AE8" s="193"/>
      <c r="AF8" s="164"/>
      <c r="AG8" s="193"/>
      <c r="AH8" s="193"/>
      <c r="AI8" s="193">
        <v>2</v>
      </c>
      <c r="AJ8" s="193"/>
      <c r="AK8" s="117"/>
      <c r="AL8" s="117"/>
      <c r="AM8" s="117"/>
      <c r="AN8" s="117"/>
      <c r="AO8" s="117"/>
      <c r="AP8" s="117"/>
      <c r="AQ8" s="117"/>
      <c r="AR8" s="117"/>
      <c r="AS8" s="117"/>
    </row>
    <row r="9" spans="1:45" ht="20.100000000000001" customHeight="1">
      <c r="A9" s="8">
        <v>1</v>
      </c>
      <c r="B9" s="19" t="s">
        <v>319</v>
      </c>
      <c r="C9" s="21" t="s">
        <v>320</v>
      </c>
      <c r="D9" s="20">
        <v>4000</v>
      </c>
      <c r="E9" s="117"/>
      <c r="F9" s="193"/>
      <c r="G9" s="193"/>
      <c r="H9" s="193"/>
      <c r="I9" s="193">
        <v>2</v>
      </c>
      <c r="J9" s="193"/>
      <c r="K9" s="164"/>
      <c r="L9" s="193"/>
      <c r="M9" s="193"/>
      <c r="N9" s="193"/>
      <c r="O9" s="193"/>
      <c r="P9" s="193"/>
      <c r="Q9" s="193"/>
      <c r="R9" s="164"/>
      <c r="S9" s="193"/>
      <c r="T9" s="193"/>
      <c r="U9" s="193"/>
      <c r="V9" s="193"/>
      <c r="W9" s="193"/>
      <c r="X9" s="193"/>
      <c r="Y9" s="164"/>
      <c r="Z9" s="193"/>
      <c r="AA9" s="193"/>
      <c r="AB9" s="193"/>
      <c r="AC9" s="193"/>
      <c r="AD9" s="193"/>
      <c r="AE9" s="193"/>
      <c r="AF9" s="164"/>
      <c r="AG9" s="193"/>
      <c r="AH9" s="193">
        <v>2</v>
      </c>
      <c r="AI9" s="193"/>
      <c r="AJ9" s="193"/>
      <c r="AK9" s="117"/>
      <c r="AL9" s="117"/>
      <c r="AM9" s="117"/>
      <c r="AN9" s="117"/>
      <c r="AO9" s="117"/>
      <c r="AP9" s="117"/>
      <c r="AQ9" s="117"/>
      <c r="AR9" s="117"/>
      <c r="AS9" s="117"/>
    </row>
    <row r="10" spans="1:45" ht="20.100000000000001" customHeight="1">
      <c r="A10" s="8">
        <v>1</v>
      </c>
      <c r="B10" s="19" t="s">
        <v>321</v>
      </c>
      <c r="C10" s="9" t="s">
        <v>31</v>
      </c>
      <c r="D10" s="20">
        <v>340</v>
      </c>
      <c r="E10" s="117"/>
      <c r="F10" s="193"/>
      <c r="G10" s="193"/>
      <c r="H10" s="193"/>
      <c r="I10" s="193"/>
      <c r="J10" s="193">
        <v>2</v>
      </c>
      <c r="K10" s="164"/>
      <c r="L10" s="193"/>
      <c r="M10" s="193"/>
      <c r="N10" s="193"/>
      <c r="O10" s="193"/>
      <c r="P10" s="193"/>
      <c r="Q10" s="193"/>
      <c r="R10" s="164"/>
      <c r="S10" s="193"/>
      <c r="T10" s="193"/>
      <c r="U10" s="193"/>
      <c r="V10" s="193"/>
      <c r="W10" s="193"/>
      <c r="X10" s="193"/>
      <c r="Y10" s="164"/>
      <c r="Z10" s="193"/>
      <c r="AA10" s="193"/>
      <c r="AB10" s="193"/>
      <c r="AC10" s="193"/>
      <c r="AD10" s="193"/>
      <c r="AE10" s="193"/>
      <c r="AF10" s="164"/>
      <c r="AG10" s="193">
        <v>2</v>
      </c>
      <c r="AH10" s="193"/>
      <c r="AI10" s="193"/>
      <c r="AJ10" s="193"/>
      <c r="AK10" s="117"/>
      <c r="AL10" s="117"/>
      <c r="AM10" s="117"/>
      <c r="AN10" s="117"/>
      <c r="AO10" s="117"/>
      <c r="AP10" s="117"/>
      <c r="AQ10" s="117"/>
      <c r="AR10" s="117"/>
      <c r="AS10" s="117"/>
    </row>
    <row r="11" spans="1:45" ht="20.100000000000001" customHeight="1">
      <c r="A11" s="8">
        <v>1</v>
      </c>
      <c r="B11" s="19" t="s">
        <v>322</v>
      </c>
      <c r="C11" s="21" t="s">
        <v>323</v>
      </c>
      <c r="D11" s="20">
        <v>1000</v>
      </c>
      <c r="E11" s="212"/>
      <c r="F11" s="193"/>
      <c r="G11" s="193"/>
      <c r="H11" s="193"/>
      <c r="I11" s="193"/>
      <c r="J11" s="193"/>
      <c r="K11" s="164"/>
      <c r="L11" s="193"/>
      <c r="M11" s="193"/>
      <c r="N11" s="193"/>
      <c r="O11" s="193"/>
      <c r="P11" s="193"/>
      <c r="Q11" s="193"/>
      <c r="R11" s="164"/>
      <c r="S11" s="193"/>
      <c r="T11" s="193"/>
      <c r="U11" s="193"/>
      <c r="V11" s="193"/>
      <c r="W11" s="193"/>
      <c r="X11" s="193"/>
      <c r="Y11" s="164"/>
      <c r="Z11" s="193"/>
      <c r="AA11" s="193"/>
      <c r="AB11" s="193">
        <v>2</v>
      </c>
      <c r="AC11" s="193"/>
      <c r="AD11" s="193"/>
      <c r="AE11" s="193"/>
      <c r="AF11" s="164"/>
      <c r="AG11" s="193"/>
      <c r="AH11" s="193"/>
      <c r="AI11" s="193"/>
      <c r="AJ11" s="193"/>
      <c r="AK11" s="117"/>
      <c r="AL11" s="117"/>
      <c r="AM11" s="117"/>
      <c r="AN11" s="117"/>
      <c r="AO11" s="117"/>
      <c r="AP11" s="117"/>
      <c r="AQ11" s="117"/>
      <c r="AR11" s="117"/>
      <c r="AS11" s="117"/>
    </row>
    <row r="12" spans="1:45" ht="20.100000000000001" customHeight="1">
      <c r="A12" s="8">
        <v>1</v>
      </c>
      <c r="B12" s="19" t="s">
        <v>324</v>
      </c>
      <c r="C12" s="21" t="s">
        <v>33</v>
      </c>
      <c r="D12" s="20">
        <v>1000</v>
      </c>
      <c r="E12" s="117"/>
      <c r="F12" s="193"/>
      <c r="G12" s="193"/>
      <c r="H12" s="193"/>
      <c r="I12" s="193"/>
      <c r="J12" s="193"/>
      <c r="K12" s="164"/>
      <c r="L12" s="193">
        <v>2</v>
      </c>
      <c r="M12" s="193"/>
      <c r="N12" s="193"/>
      <c r="O12" s="193"/>
      <c r="P12" s="193"/>
      <c r="Q12" s="193"/>
      <c r="R12" s="164"/>
      <c r="S12" s="193"/>
      <c r="T12" s="193"/>
      <c r="U12" s="193"/>
      <c r="V12" s="193"/>
      <c r="W12" s="193"/>
      <c r="X12" s="193"/>
      <c r="Y12" s="164"/>
      <c r="Z12" s="193"/>
      <c r="AA12" s="193"/>
      <c r="AB12" s="193"/>
      <c r="AC12" s="193">
        <v>2</v>
      </c>
      <c r="AD12" s="193"/>
      <c r="AE12" s="193"/>
      <c r="AF12" s="164"/>
      <c r="AG12" s="193"/>
      <c r="AH12" s="193"/>
      <c r="AI12" s="193"/>
      <c r="AJ12" s="193"/>
      <c r="AK12" s="117"/>
      <c r="AL12" s="117"/>
      <c r="AM12" s="117"/>
      <c r="AN12" s="117"/>
      <c r="AO12" s="117"/>
      <c r="AP12" s="117"/>
      <c r="AQ12" s="117"/>
      <c r="AR12" s="117"/>
      <c r="AS12" s="117"/>
    </row>
    <row r="13" spans="1:45" ht="20.100000000000001" customHeight="1">
      <c r="A13" s="3">
        <v>1</v>
      </c>
      <c r="B13" s="19" t="s">
        <v>325</v>
      </c>
      <c r="C13" s="9" t="s">
        <v>31</v>
      </c>
      <c r="D13" s="20">
        <v>2500</v>
      </c>
      <c r="E13" s="117"/>
      <c r="F13" s="193"/>
      <c r="G13" s="193"/>
      <c r="H13" s="193"/>
      <c r="I13" s="193"/>
      <c r="J13" s="193"/>
      <c r="K13" s="164"/>
      <c r="L13" s="193"/>
      <c r="M13" s="193">
        <v>2</v>
      </c>
      <c r="N13" s="193">
        <v>2</v>
      </c>
      <c r="O13" s="193">
        <v>2</v>
      </c>
      <c r="P13" s="193"/>
      <c r="Q13" s="193"/>
      <c r="R13" s="164"/>
      <c r="S13" s="193"/>
      <c r="T13" s="193"/>
      <c r="U13" s="193"/>
      <c r="V13" s="193"/>
      <c r="W13" s="193"/>
      <c r="X13" s="193"/>
      <c r="Y13" s="164"/>
      <c r="Z13" s="193"/>
      <c r="AA13" s="193">
        <v>2</v>
      </c>
      <c r="AB13" s="193"/>
      <c r="AC13" s="193"/>
      <c r="AD13" s="193"/>
      <c r="AE13" s="193"/>
      <c r="AF13" s="164"/>
      <c r="AG13" s="193"/>
      <c r="AH13" s="193"/>
      <c r="AI13" s="193"/>
      <c r="AJ13" s="193"/>
      <c r="AK13" s="117"/>
      <c r="AL13" s="117"/>
      <c r="AM13" s="117"/>
      <c r="AN13" s="117"/>
      <c r="AO13" s="117"/>
      <c r="AP13" s="117"/>
      <c r="AQ13" s="117"/>
      <c r="AR13" s="117"/>
      <c r="AS13" s="117"/>
    </row>
    <row r="14" spans="1:45" ht="20.100000000000001" customHeight="1">
      <c r="A14" s="3">
        <v>2</v>
      </c>
      <c r="B14" s="19" t="s">
        <v>326</v>
      </c>
      <c r="C14" s="21" t="s">
        <v>323</v>
      </c>
      <c r="D14" s="20">
        <v>1800</v>
      </c>
      <c r="E14" s="117"/>
      <c r="F14" s="193"/>
      <c r="G14" s="193"/>
      <c r="H14" s="193"/>
      <c r="I14" s="193"/>
      <c r="J14" s="193"/>
      <c r="K14" s="164"/>
      <c r="L14" s="193"/>
      <c r="M14" s="193"/>
      <c r="N14" s="193"/>
      <c r="O14" s="193"/>
      <c r="P14" s="193">
        <v>2</v>
      </c>
      <c r="Q14" s="193"/>
      <c r="R14" s="164"/>
      <c r="S14" s="193"/>
      <c r="T14" s="193"/>
      <c r="U14" s="193"/>
      <c r="V14" s="193"/>
      <c r="W14" s="193"/>
      <c r="X14" s="193"/>
      <c r="Y14" s="164"/>
      <c r="Z14" s="193">
        <v>2</v>
      </c>
      <c r="AA14" s="193"/>
      <c r="AB14" s="193"/>
      <c r="AC14" s="193"/>
      <c r="AD14" s="193"/>
      <c r="AE14" s="193"/>
      <c r="AF14" s="164"/>
      <c r="AG14" s="193"/>
      <c r="AH14" s="193"/>
      <c r="AI14" s="193"/>
      <c r="AJ14" s="193"/>
      <c r="AK14" s="117"/>
      <c r="AL14" s="117"/>
      <c r="AM14" s="117"/>
      <c r="AN14" s="117"/>
      <c r="AO14" s="117"/>
      <c r="AP14" s="117"/>
      <c r="AQ14" s="117"/>
      <c r="AR14" s="117"/>
      <c r="AS14" s="117"/>
    </row>
    <row r="15" spans="1:45" ht="20.100000000000001" customHeight="1">
      <c r="A15" s="3">
        <v>2</v>
      </c>
      <c r="B15" s="19" t="s">
        <v>327</v>
      </c>
      <c r="C15" s="9" t="s">
        <v>31</v>
      </c>
      <c r="D15" s="20">
        <v>750</v>
      </c>
      <c r="E15" s="117"/>
      <c r="F15" s="193"/>
      <c r="G15" s="193"/>
      <c r="H15" s="193"/>
      <c r="I15" s="193"/>
      <c r="J15" s="193"/>
      <c r="K15" s="164"/>
      <c r="L15" s="193"/>
      <c r="M15" s="193"/>
      <c r="N15" s="193"/>
      <c r="O15" s="193"/>
      <c r="P15" s="193"/>
      <c r="Q15" s="193">
        <v>2</v>
      </c>
      <c r="R15" s="164"/>
      <c r="S15" s="193"/>
      <c r="T15" s="193"/>
      <c r="U15" s="193"/>
      <c r="V15" s="193"/>
      <c r="W15" s="193"/>
      <c r="X15" s="193"/>
      <c r="Y15" s="164"/>
      <c r="Z15" s="193"/>
      <c r="AA15" s="193"/>
      <c r="AB15" s="193"/>
      <c r="AC15" s="193"/>
      <c r="AD15" s="193"/>
      <c r="AE15" s="193"/>
      <c r="AF15" s="164"/>
      <c r="AG15" s="193"/>
      <c r="AH15" s="193"/>
      <c r="AI15" s="193"/>
      <c r="AJ15" s="193"/>
      <c r="AK15" s="117"/>
      <c r="AL15" s="117"/>
      <c r="AM15" s="117"/>
      <c r="AN15" s="117"/>
      <c r="AO15" s="117"/>
      <c r="AP15" s="117"/>
      <c r="AQ15" s="117"/>
      <c r="AR15" s="117"/>
      <c r="AS15" s="117"/>
    </row>
    <row r="16" spans="1:45" ht="20.100000000000001" customHeight="1">
      <c r="A16" s="3">
        <v>2</v>
      </c>
      <c r="B16" s="19" t="s">
        <v>328</v>
      </c>
      <c r="C16" s="9" t="s">
        <v>31</v>
      </c>
      <c r="D16" s="20">
        <v>3500</v>
      </c>
      <c r="E16" s="117"/>
      <c r="F16" s="193"/>
      <c r="G16" s="193"/>
      <c r="H16" s="193"/>
      <c r="I16" s="193"/>
      <c r="J16" s="193"/>
      <c r="K16" s="164"/>
      <c r="L16" s="193"/>
      <c r="M16" s="193"/>
      <c r="N16" s="193"/>
      <c r="O16" s="193"/>
      <c r="P16" s="193"/>
      <c r="Q16" s="193"/>
      <c r="R16" s="164"/>
      <c r="S16" s="193"/>
      <c r="T16" s="193"/>
      <c r="U16" s="193"/>
      <c r="V16" s="193"/>
      <c r="W16" s="193"/>
      <c r="X16" s="193">
        <v>2</v>
      </c>
      <c r="Y16" s="164"/>
      <c r="Z16" s="193"/>
      <c r="AA16" s="193"/>
      <c r="AB16" s="193"/>
      <c r="AC16" s="193"/>
      <c r="AD16" s="193"/>
      <c r="AE16" s="193"/>
      <c r="AF16" s="164"/>
      <c r="AG16" s="193"/>
      <c r="AH16" s="193"/>
      <c r="AI16" s="193"/>
      <c r="AJ16" s="193"/>
      <c r="AK16" s="117"/>
      <c r="AL16" s="117"/>
      <c r="AM16" s="117"/>
      <c r="AN16" s="117"/>
      <c r="AO16" s="117"/>
      <c r="AP16" s="117"/>
      <c r="AQ16" s="117"/>
      <c r="AR16" s="117"/>
      <c r="AS16" s="117"/>
    </row>
    <row r="17" spans="1:45" ht="20.100000000000001" customHeight="1">
      <c r="A17" s="3">
        <v>2</v>
      </c>
      <c r="B17" s="19" t="s">
        <v>329</v>
      </c>
      <c r="C17" s="9" t="s">
        <v>31</v>
      </c>
      <c r="D17" s="20">
        <v>4300</v>
      </c>
      <c r="E17" s="117"/>
      <c r="F17" s="193"/>
      <c r="G17" s="193"/>
      <c r="H17" s="193"/>
      <c r="I17" s="193"/>
      <c r="J17" s="193"/>
      <c r="K17" s="164"/>
      <c r="L17" s="193"/>
      <c r="M17" s="193"/>
      <c r="N17" s="193"/>
      <c r="O17" s="193"/>
      <c r="P17" s="193"/>
      <c r="Q17" s="193"/>
      <c r="R17" s="164"/>
      <c r="S17" s="193">
        <v>2</v>
      </c>
      <c r="T17" s="193">
        <v>2</v>
      </c>
      <c r="U17" s="193">
        <v>2</v>
      </c>
      <c r="V17" s="193"/>
      <c r="W17" s="193">
        <v>2</v>
      </c>
      <c r="X17" s="193"/>
      <c r="Y17" s="164"/>
      <c r="Z17" s="193"/>
      <c r="AA17" s="193"/>
      <c r="AB17" s="193"/>
      <c r="AC17" s="193"/>
      <c r="AD17" s="193"/>
      <c r="AE17" s="193"/>
      <c r="AF17" s="164"/>
      <c r="AG17" s="193"/>
      <c r="AH17" s="193"/>
      <c r="AI17" s="193"/>
      <c r="AJ17" s="193"/>
      <c r="AK17" s="117"/>
      <c r="AL17" s="117"/>
      <c r="AM17" s="117"/>
      <c r="AN17" s="117"/>
      <c r="AO17" s="117"/>
      <c r="AP17" s="117"/>
      <c r="AQ17" s="117"/>
      <c r="AR17" s="117"/>
      <c r="AS17" s="117"/>
    </row>
    <row r="18" spans="1:45" ht="19.5" customHeight="1">
      <c r="A18" s="3">
        <v>2</v>
      </c>
      <c r="B18" s="19" t="s">
        <v>330</v>
      </c>
      <c r="C18" s="21" t="s">
        <v>323</v>
      </c>
      <c r="D18" s="20">
        <v>3900</v>
      </c>
      <c r="E18" s="117"/>
      <c r="F18" s="193"/>
      <c r="G18" s="193"/>
      <c r="H18" s="193"/>
      <c r="I18" s="193"/>
      <c r="J18" s="193"/>
      <c r="K18" s="164"/>
      <c r="L18" s="193"/>
      <c r="M18" s="193"/>
      <c r="N18" s="193"/>
      <c r="O18" s="193"/>
      <c r="P18" s="193"/>
      <c r="Q18" s="193"/>
      <c r="R18" s="164"/>
      <c r="S18" s="193"/>
      <c r="T18" s="193">
        <v>2</v>
      </c>
      <c r="U18" s="193">
        <v>2</v>
      </c>
      <c r="V18" s="193">
        <v>2</v>
      </c>
      <c r="W18" s="193"/>
      <c r="X18" s="193"/>
      <c r="Y18" s="164"/>
      <c r="Z18" s="193"/>
      <c r="AA18" s="193"/>
      <c r="AB18" s="193"/>
      <c r="AC18" s="193"/>
      <c r="AD18" s="193"/>
      <c r="AE18" s="193"/>
      <c r="AF18" s="164"/>
      <c r="AG18" s="193"/>
      <c r="AH18" s="193"/>
      <c r="AI18" s="193"/>
      <c r="AJ18" s="193"/>
      <c r="AK18" s="117"/>
      <c r="AL18" s="117"/>
      <c r="AM18" s="117"/>
      <c r="AN18" s="117"/>
      <c r="AO18" s="117"/>
      <c r="AP18" s="117"/>
      <c r="AQ18" s="117"/>
      <c r="AR18" s="117"/>
      <c r="AS18" s="117"/>
    </row>
    <row r="19" spans="1:45" ht="20.100000000000001" customHeight="1">
      <c r="A19" s="3">
        <v>2</v>
      </c>
      <c r="B19" s="19" t="s">
        <v>331</v>
      </c>
      <c r="C19" s="21" t="s">
        <v>33</v>
      </c>
      <c r="D19" s="20">
        <v>810</v>
      </c>
      <c r="E19" s="117"/>
      <c r="F19" s="193"/>
      <c r="G19" s="193"/>
      <c r="H19" s="193"/>
      <c r="I19" s="193"/>
      <c r="J19" s="193"/>
      <c r="K19" s="164"/>
      <c r="L19" s="193"/>
      <c r="M19" s="193"/>
      <c r="N19" s="193"/>
      <c r="O19" s="193"/>
      <c r="P19" s="193"/>
      <c r="Q19" s="193"/>
      <c r="R19" s="164"/>
      <c r="S19" s="193">
        <v>2</v>
      </c>
      <c r="T19" s="193"/>
      <c r="U19" s="193"/>
      <c r="V19" s="193">
        <v>2</v>
      </c>
      <c r="W19" s="193"/>
      <c r="X19" s="193"/>
      <c r="Y19" s="164"/>
      <c r="Z19" s="193"/>
      <c r="AA19" s="193"/>
      <c r="AB19" s="193"/>
      <c r="AC19" s="193"/>
      <c r="AD19" s="193"/>
      <c r="AE19" s="193"/>
      <c r="AF19" s="164"/>
      <c r="AG19" s="193"/>
      <c r="AH19" s="193"/>
      <c r="AI19" s="193"/>
      <c r="AJ19" s="193"/>
      <c r="AK19" s="117"/>
      <c r="AL19" s="117"/>
      <c r="AM19" s="117"/>
      <c r="AN19" s="117"/>
      <c r="AO19" s="117"/>
      <c r="AP19" s="117"/>
      <c r="AQ19" s="117"/>
      <c r="AR19" s="117"/>
      <c r="AS19" s="117"/>
    </row>
    <row r="20" spans="1:45" ht="20.100000000000001" customHeight="1">
      <c r="A20" s="3">
        <v>2</v>
      </c>
      <c r="B20" s="19" t="s">
        <v>332</v>
      </c>
      <c r="C20" s="9" t="s">
        <v>31</v>
      </c>
      <c r="D20" s="20">
        <v>3500</v>
      </c>
      <c r="E20" s="117"/>
      <c r="F20" s="193"/>
      <c r="G20" s="193"/>
      <c r="H20" s="193"/>
      <c r="I20" s="193"/>
      <c r="J20" s="193"/>
      <c r="K20" s="164"/>
      <c r="L20" s="193"/>
      <c r="M20" s="193"/>
      <c r="N20" s="193"/>
      <c r="O20" s="193"/>
      <c r="P20" s="193"/>
      <c r="Q20" s="193"/>
      <c r="R20" s="164"/>
      <c r="S20" s="193"/>
      <c r="T20" s="193"/>
      <c r="U20" s="193"/>
      <c r="V20" s="193"/>
      <c r="W20" s="193">
        <v>2</v>
      </c>
      <c r="X20" s="193"/>
      <c r="Y20" s="164"/>
      <c r="Z20" s="193"/>
      <c r="AA20" s="193"/>
      <c r="AB20" s="193"/>
      <c r="AC20" s="193"/>
      <c r="AD20" s="193"/>
      <c r="AE20" s="193"/>
      <c r="AF20" s="164"/>
      <c r="AG20" s="193"/>
      <c r="AH20" s="193"/>
      <c r="AI20" s="193"/>
      <c r="AJ20" s="193"/>
      <c r="AK20" s="117"/>
      <c r="AL20" s="117"/>
      <c r="AM20" s="117"/>
      <c r="AN20" s="117"/>
      <c r="AO20" s="117"/>
      <c r="AP20" s="117"/>
      <c r="AQ20" s="117"/>
      <c r="AR20" s="117"/>
      <c r="AS20" s="117"/>
    </row>
    <row r="21" spans="1:45" ht="20.100000000000001" customHeight="1">
      <c r="A21" s="3">
        <v>2</v>
      </c>
      <c r="B21" s="19" t="s">
        <v>333</v>
      </c>
      <c r="C21" s="21" t="s">
        <v>334</v>
      </c>
      <c r="D21" s="20">
        <v>2500</v>
      </c>
      <c r="E21" s="151" t="s">
        <v>746</v>
      </c>
      <c r="F21" s="193"/>
      <c r="G21" s="193"/>
      <c r="H21" s="193"/>
      <c r="I21" s="193"/>
      <c r="J21" s="193"/>
      <c r="K21" s="164"/>
      <c r="L21" s="193"/>
      <c r="M21" s="193"/>
      <c r="N21" s="193"/>
      <c r="O21" s="193"/>
      <c r="P21" s="193"/>
      <c r="Q21" s="193">
        <v>2</v>
      </c>
      <c r="R21" s="164"/>
      <c r="S21" s="193"/>
      <c r="T21" s="193"/>
      <c r="U21" s="193"/>
      <c r="V21" s="193"/>
      <c r="W21" s="193"/>
      <c r="X21" s="193">
        <v>2</v>
      </c>
      <c r="Y21" s="164"/>
      <c r="Z21" s="193"/>
      <c r="AA21" s="193"/>
      <c r="AB21" s="193"/>
      <c r="AC21" s="193"/>
      <c r="AD21" s="193"/>
      <c r="AE21" s="193"/>
      <c r="AF21" s="164"/>
      <c r="AG21" s="193"/>
      <c r="AH21" s="193"/>
      <c r="AI21" s="193"/>
      <c r="AJ21" s="193"/>
      <c r="AK21" s="117"/>
      <c r="AL21" s="117"/>
      <c r="AM21" s="117"/>
      <c r="AN21" s="117"/>
      <c r="AO21" s="117"/>
      <c r="AP21" s="117"/>
      <c r="AQ21" s="117"/>
      <c r="AR21" s="117"/>
      <c r="AS21" s="117"/>
    </row>
    <row r="22" spans="1:45" ht="20.100000000000001" customHeight="1">
      <c r="A22" s="3">
        <v>2</v>
      </c>
      <c r="B22" s="19" t="s">
        <v>335</v>
      </c>
      <c r="C22" s="9" t="s">
        <v>336</v>
      </c>
      <c r="D22" s="20">
        <v>3000</v>
      </c>
      <c r="E22" s="117"/>
      <c r="F22" s="193"/>
      <c r="G22" s="193"/>
      <c r="H22" s="193"/>
      <c r="I22" s="193"/>
      <c r="J22" s="193"/>
      <c r="K22" s="164"/>
      <c r="L22" s="193"/>
      <c r="M22" s="193"/>
      <c r="N22" s="193"/>
      <c r="O22" s="193"/>
      <c r="P22" s="193">
        <v>2</v>
      </c>
      <c r="Q22" s="193"/>
      <c r="R22" s="164"/>
      <c r="S22" s="193"/>
      <c r="T22" s="193"/>
      <c r="U22" s="193"/>
      <c r="V22" s="193"/>
      <c r="W22" s="193"/>
      <c r="X22" s="193"/>
      <c r="Y22" s="164"/>
      <c r="Z22" s="193"/>
      <c r="AA22" s="193"/>
      <c r="AB22" s="193"/>
      <c r="AC22" s="193"/>
      <c r="AD22" s="193"/>
      <c r="AE22" s="193"/>
      <c r="AF22" s="164"/>
      <c r="AG22" s="193"/>
      <c r="AH22" s="193"/>
      <c r="AI22" s="193"/>
      <c r="AJ22" s="193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45" ht="20.100000000000001" customHeight="1">
      <c r="A23" s="3">
        <v>2</v>
      </c>
      <c r="B23" s="19" t="s">
        <v>337</v>
      </c>
      <c r="C23" s="21" t="s">
        <v>338</v>
      </c>
      <c r="D23" s="20">
        <v>1500</v>
      </c>
      <c r="E23" s="117"/>
      <c r="F23" s="193"/>
      <c r="G23" s="193"/>
      <c r="H23" s="193"/>
      <c r="I23" s="193"/>
      <c r="J23" s="193"/>
      <c r="K23" s="164"/>
      <c r="L23" s="193"/>
      <c r="M23" s="193"/>
      <c r="N23" s="193"/>
      <c r="O23" s="193">
        <v>2</v>
      </c>
      <c r="P23" s="193"/>
      <c r="Q23" s="193"/>
      <c r="R23" s="164"/>
      <c r="S23" s="193"/>
      <c r="T23" s="193"/>
      <c r="U23" s="193"/>
      <c r="V23" s="193"/>
      <c r="W23" s="193"/>
      <c r="X23" s="193"/>
      <c r="Y23" s="164"/>
      <c r="Z23" s="193">
        <v>2</v>
      </c>
      <c r="AA23" s="193"/>
      <c r="AB23" s="193"/>
      <c r="AC23" s="193"/>
      <c r="AD23" s="193"/>
      <c r="AE23" s="193"/>
      <c r="AF23" s="164"/>
      <c r="AG23" s="193"/>
      <c r="AH23" s="193"/>
      <c r="AI23" s="193"/>
      <c r="AJ23" s="193"/>
      <c r="AK23" s="117"/>
      <c r="AL23" s="117"/>
      <c r="AM23" s="117"/>
      <c r="AN23" s="117"/>
      <c r="AO23" s="117"/>
      <c r="AP23" s="117"/>
      <c r="AQ23" s="117"/>
      <c r="AR23" s="117"/>
      <c r="AS23" s="117"/>
    </row>
    <row r="24" spans="1:45" ht="20.100000000000001" customHeight="1">
      <c r="A24" s="3">
        <v>3</v>
      </c>
      <c r="B24" s="19" t="s">
        <v>339</v>
      </c>
      <c r="C24" s="9" t="s">
        <v>31</v>
      </c>
      <c r="D24" s="20">
        <v>3200</v>
      </c>
      <c r="E24" s="117"/>
      <c r="F24" s="193"/>
      <c r="G24" s="193"/>
      <c r="H24" s="193"/>
      <c r="I24" s="193"/>
      <c r="J24" s="193"/>
      <c r="K24" s="164"/>
      <c r="L24" s="193">
        <v>2</v>
      </c>
      <c r="M24" s="193">
        <v>2</v>
      </c>
      <c r="N24" s="193">
        <v>2</v>
      </c>
      <c r="O24" s="193"/>
      <c r="P24" s="193"/>
      <c r="Q24" s="193"/>
      <c r="R24" s="164"/>
      <c r="S24" s="193"/>
      <c r="T24" s="193"/>
      <c r="U24" s="193"/>
      <c r="V24" s="193"/>
      <c r="W24" s="193"/>
      <c r="X24" s="193"/>
      <c r="Y24" s="164"/>
      <c r="Z24" s="193"/>
      <c r="AA24" s="193">
        <v>2</v>
      </c>
      <c r="AB24" s="193"/>
      <c r="AC24" s="193"/>
      <c r="AD24" s="193"/>
      <c r="AE24" s="193"/>
      <c r="AF24" s="164"/>
      <c r="AG24" s="193"/>
      <c r="AH24" s="193"/>
      <c r="AI24" s="193"/>
      <c r="AJ24" s="193"/>
      <c r="AK24" s="117"/>
      <c r="AL24" s="117"/>
      <c r="AM24" s="117"/>
      <c r="AN24" s="117"/>
      <c r="AO24" s="117"/>
      <c r="AP24" s="117"/>
      <c r="AQ24" s="117"/>
      <c r="AR24" s="117"/>
      <c r="AS24" s="117"/>
    </row>
    <row r="25" spans="1:45" ht="20.100000000000001" customHeight="1">
      <c r="A25" s="3">
        <v>3</v>
      </c>
      <c r="B25" s="19" t="s">
        <v>340</v>
      </c>
      <c r="C25" s="9" t="s">
        <v>31</v>
      </c>
      <c r="D25" s="20">
        <v>2200</v>
      </c>
      <c r="E25" s="117"/>
      <c r="F25" s="193"/>
      <c r="G25" s="193"/>
      <c r="H25" s="193"/>
      <c r="I25" s="193"/>
      <c r="J25" s="193"/>
      <c r="K25" s="164"/>
      <c r="L25" s="193"/>
      <c r="M25" s="193"/>
      <c r="N25" s="193"/>
      <c r="O25" s="193"/>
      <c r="P25" s="193"/>
      <c r="Q25" s="193"/>
      <c r="R25" s="164"/>
      <c r="S25" s="193"/>
      <c r="T25" s="193"/>
      <c r="U25" s="193"/>
      <c r="V25" s="193"/>
      <c r="W25" s="193"/>
      <c r="X25" s="193"/>
      <c r="Y25" s="164"/>
      <c r="Z25" s="193"/>
      <c r="AA25" s="193"/>
      <c r="AB25" s="193"/>
      <c r="AC25" s="193">
        <v>2</v>
      </c>
      <c r="AD25" s="193">
        <v>2</v>
      </c>
      <c r="AE25" s="193"/>
      <c r="AF25" s="164"/>
      <c r="AG25" s="193"/>
      <c r="AH25" s="193"/>
      <c r="AI25" s="193"/>
      <c r="AJ25" s="193"/>
      <c r="AK25" s="117"/>
      <c r="AL25" s="117"/>
      <c r="AM25" s="117"/>
      <c r="AN25" s="117"/>
      <c r="AO25" s="117"/>
      <c r="AP25" s="117"/>
      <c r="AQ25" s="117"/>
      <c r="AR25" s="117"/>
      <c r="AS25" s="117"/>
    </row>
    <row r="26" spans="1:45" ht="20.100000000000001" customHeight="1">
      <c r="A26" s="3">
        <v>3</v>
      </c>
      <c r="B26" s="19" t="s">
        <v>341</v>
      </c>
      <c r="C26" s="9" t="s">
        <v>31</v>
      </c>
      <c r="D26" s="20">
        <v>7000</v>
      </c>
      <c r="E26" s="117"/>
      <c r="F26" s="193"/>
      <c r="G26" s="193"/>
      <c r="H26" s="193"/>
      <c r="I26" s="193"/>
      <c r="J26" s="193">
        <v>2</v>
      </c>
      <c r="K26" s="164"/>
      <c r="L26" s="193"/>
      <c r="M26" s="193"/>
      <c r="N26" s="193"/>
      <c r="O26" s="193"/>
      <c r="P26" s="193"/>
      <c r="Q26" s="193"/>
      <c r="R26" s="164"/>
      <c r="S26" s="193"/>
      <c r="T26" s="193"/>
      <c r="U26" s="193"/>
      <c r="V26" s="193"/>
      <c r="W26" s="193"/>
      <c r="X26" s="193"/>
      <c r="Y26" s="164"/>
      <c r="Z26" s="193"/>
      <c r="AA26" s="193"/>
      <c r="AB26" s="193">
        <v>2</v>
      </c>
      <c r="AC26" s="193"/>
      <c r="AD26" s="193"/>
      <c r="AE26" s="193"/>
      <c r="AF26" s="164"/>
      <c r="AG26" s="193"/>
      <c r="AH26" s="193"/>
      <c r="AI26" s="193"/>
      <c r="AJ26" s="193"/>
      <c r="AK26" s="117"/>
      <c r="AL26" s="117"/>
      <c r="AM26" s="117"/>
      <c r="AN26" s="117"/>
      <c r="AO26" s="117"/>
      <c r="AP26" s="117"/>
      <c r="AQ26" s="117"/>
      <c r="AR26" s="117"/>
      <c r="AS26" s="117"/>
    </row>
    <row r="27" spans="1:45" ht="20.100000000000001" customHeight="1">
      <c r="A27" s="3">
        <v>5</v>
      </c>
      <c r="B27" s="19" t="s">
        <v>342</v>
      </c>
      <c r="C27" s="21" t="s">
        <v>323</v>
      </c>
      <c r="D27" s="20">
        <v>4500</v>
      </c>
      <c r="E27" s="117"/>
      <c r="F27" s="193"/>
      <c r="G27" s="193"/>
      <c r="H27" s="193"/>
      <c r="I27" s="193">
        <v>2</v>
      </c>
      <c r="J27" s="193"/>
      <c r="K27" s="164"/>
      <c r="L27" s="193"/>
      <c r="M27" s="193"/>
      <c r="N27" s="193"/>
      <c r="O27" s="193"/>
      <c r="P27" s="193"/>
      <c r="Q27" s="193"/>
      <c r="R27" s="164"/>
      <c r="S27" s="193"/>
      <c r="T27" s="193"/>
      <c r="U27" s="193"/>
      <c r="V27" s="193"/>
      <c r="W27" s="193"/>
      <c r="X27" s="193"/>
      <c r="Y27" s="164"/>
      <c r="Z27" s="193"/>
      <c r="AA27" s="193"/>
      <c r="AB27" s="193"/>
      <c r="AC27" s="193"/>
      <c r="AD27" s="193"/>
      <c r="AE27" s="193">
        <v>2</v>
      </c>
      <c r="AF27" s="164"/>
      <c r="AG27" s="193">
        <v>2</v>
      </c>
      <c r="AH27" s="193"/>
      <c r="AI27" s="193"/>
      <c r="AJ27" s="193"/>
      <c r="AK27" s="117"/>
      <c r="AL27" s="117"/>
      <c r="AM27" s="117"/>
      <c r="AN27" s="117"/>
      <c r="AO27" s="117"/>
      <c r="AP27" s="117"/>
      <c r="AQ27" s="117"/>
      <c r="AR27" s="117"/>
      <c r="AS27" s="117"/>
    </row>
    <row r="28" spans="1:45" ht="20.100000000000001" customHeight="1">
      <c r="A28" s="3">
        <v>6</v>
      </c>
      <c r="B28" s="19" t="s">
        <v>343</v>
      </c>
      <c r="C28" s="21" t="s">
        <v>33</v>
      </c>
      <c r="D28" s="20">
        <v>100</v>
      </c>
      <c r="E28" s="117"/>
      <c r="F28" s="193">
        <v>2</v>
      </c>
      <c r="G28" s="193">
        <v>2</v>
      </c>
      <c r="H28" s="193">
        <v>2</v>
      </c>
      <c r="I28" s="193"/>
      <c r="J28" s="193"/>
      <c r="K28" s="164"/>
      <c r="L28" s="193"/>
      <c r="M28" s="193"/>
      <c r="N28" s="193"/>
      <c r="O28" s="193"/>
      <c r="P28" s="193"/>
      <c r="Q28" s="193"/>
      <c r="R28" s="164"/>
      <c r="S28" s="193"/>
      <c r="T28" s="193"/>
      <c r="U28" s="193"/>
      <c r="V28" s="193"/>
      <c r="W28" s="193"/>
      <c r="X28" s="193"/>
      <c r="Y28" s="164"/>
      <c r="Z28" s="193"/>
      <c r="AA28" s="193"/>
      <c r="AB28" s="193"/>
      <c r="AC28" s="193"/>
      <c r="AD28" s="193"/>
      <c r="AE28" s="193"/>
      <c r="AF28" s="164"/>
      <c r="AG28" s="193"/>
      <c r="AH28" s="193">
        <v>2</v>
      </c>
      <c r="AI28" s="193"/>
      <c r="AJ28" s="193"/>
      <c r="AK28" s="117"/>
      <c r="AL28" s="117"/>
      <c r="AM28" s="117"/>
      <c r="AN28" s="117"/>
      <c r="AO28" s="117"/>
      <c r="AP28" s="117"/>
      <c r="AQ28" s="117"/>
      <c r="AR28" s="117"/>
      <c r="AS28" s="117"/>
    </row>
    <row r="29" spans="1:45" ht="20.100000000000001" customHeight="1">
      <c r="A29" s="3">
        <v>6</v>
      </c>
      <c r="B29" s="19" t="s">
        <v>343</v>
      </c>
      <c r="C29" s="21" t="s">
        <v>33</v>
      </c>
      <c r="D29" s="20">
        <v>7000</v>
      </c>
      <c r="E29" s="117"/>
      <c r="F29" s="193"/>
      <c r="G29" s="193"/>
      <c r="H29" s="193"/>
      <c r="I29" s="193"/>
      <c r="J29" s="193"/>
      <c r="K29" s="164"/>
      <c r="L29" s="193"/>
      <c r="M29" s="193"/>
      <c r="N29" s="193"/>
      <c r="O29" s="193"/>
      <c r="P29" s="193"/>
      <c r="Q29" s="193"/>
      <c r="R29" s="164"/>
      <c r="S29" s="193"/>
      <c r="T29" s="193"/>
      <c r="U29" s="193"/>
      <c r="V29" s="193"/>
      <c r="W29" s="193"/>
      <c r="X29" s="193"/>
      <c r="Y29" s="164"/>
      <c r="Z29" s="193"/>
      <c r="AA29" s="193"/>
      <c r="AB29" s="193"/>
      <c r="AC29" s="193"/>
      <c r="AD29" s="193"/>
      <c r="AE29" s="193"/>
      <c r="AF29" s="164"/>
      <c r="AG29" s="193"/>
      <c r="AH29" s="193"/>
      <c r="AI29" s="193">
        <v>2</v>
      </c>
      <c r="AJ29" s="193">
        <v>2</v>
      </c>
      <c r="AK29" s="117"/>
      <c r="AL29" s="117"/>
      <c r="AM29" s="117"/>
      <c r="AN29" s="117"/>
      <c r="AO29" s="117"/>
      <c r="AP29" s="117"/>
      <c r="AQ29" s="117"/>
      <c r="AR29" s="117"/>
      <c r="AS29" s="117"/>
    </row>
    <row r="30" spans="1:45" ht="20.100000000000001" customHeight="1">
      <c r="A30" s="212"/>
      <c r="B30" s="234"/>
      <c r="C30" s="94" t="s">
        <v>344</v>
      </c>
      <c r="D30" s="95">
        <f>SUM(D7:D29)</f>
        <v>62000</v>
      </c>
      <c r="E30" s="117"/>
      <c r="F30" s="193"/>
      <c r="G30" s="193"/>
      <c r="H30" s="193"/>
      <c r="I30" s="193"/>
      <c r="J30" s="193"/>
      <c r="K30" s="164"/>
      <c r="L30" s="193"/>
      <c r="M30" s="193"/>
      <c r="N30" s="193"/>
      <c r="O30" s="193"/>
      <c r="P30" s="193"/>
      <c r="Q30" s="193"/>
      <c r="R30" s="164"/>
      <c r="S30" s="193"/>
      <c r="T30" s="193"/>
      <c r="U30" s="193"/>
      <c r="V30" s="193"/>
      <c r="W30" s="193"/>
      <c r="X30" s="193"/>
      <c r="Y30" s="164"/>
      <c r="Z30" s="193"/>
      <c r="AA30" s="193"/>
      <c r="AB30" s="193"/>
      <c r="AC30" s="193"/>
      <c r="AD30" s="193">
        <v>2</v>
      </c>
      <c r="AE30" s="193">
        <v>2</v>
      </c>
      <c r="AF30" s="164"/>
      <c r="AG30" s="193"/>
      <c r="AH30" s="193"/>
      <c r="AI30" s="193"/>
      <c r="AJ30" s="193"/>
      <c r="AK30" s="117"/>
      <c r="AL30" s="117"/>
      <c r="AM30" s="117"/>
      <c r="AN30" s="117"/>
      <c r="AO30" s="117"/>
      <c r="AP30" s="117"/>
      <c r="AQ30" s="117"/>
      <c r="AR30" s="117"/>
      <c r="AS30" s="117"/>
    </row>
    <row r="31" spans="1:45" ht="20.100000000000001" customHeight="1">
      <c r="A31" s="117"/>
      <c r="B31" s="117"/>
      <c r="C31" s="117"/>
      <c r="D31" s="117"/>
      <c r="E31" s="117"/>
      <c r="F31" s="193">
        <f>SUM(F7:F30)</f>
        <v>4</v>
      </c>
      <c r="G31" s="193">
        <f>SUM(G7:G30)</f>
        <v>4</v>
      </c>
      <c r="H31" s="193">
        <f>SUM(H7:H30)</f>
        <v>4</v>
      </c>
      <c r="I31" s="193">
        <v>4</v>
      </c>
      <c r="J31" s="193">
        <f>SUM(J7:J30)</f>
        <v>4</v>
      </c>
      <c r="K31" s="164"/>
      <c r="L31" s="193">
        <f t="shared" ref="L31:N31" si="0">SUM(L7:L30)</f>
        <v>4</v>
      </c>
      <c r="M31" s="193">
        <f t="shared" si="0"/>
        <v>4</v>
      </c>
      <c r="N31" s="193">
        <f t="shared" si="0"/>
        <v>4</v>
      </c>
      <c r="O31" s="193">
        <f>SUM(O7:O30)</f>
        <v>4</v>
      </c>
      <c r="P31" s="193">
        <v>4</v>
      </c>
      <c r="Q31" s="193">
        <f>SUM(Q7:Q30)</f>
        <v>4</v>
      </c>
      <c r="R31" s="164"/>
      <c r="S31" s="193">
        <f t="shared" ref="S31:W31" si="1">SUM(S7:S30)</f>
        <v>4</v>
      </c>
      <c r="T31" s="193">
        <f t="shared" si="1"/>
        <v>4</v>
      </c>
      <c r="U31" s="193">
        <f t="shared" si="1"/>
        <v>4</v>
      </c>
      <c r="V31" s="193">
        <f>SUM(V7:V30)</f>
        <v>4</v>
      </c>
      <c r="W31" s="193">
        <f t="shared" si="1"/>
        <v>4</v>
      </c>
      <c r="X31" s="193">
        <f>SUM(X7:X30)</f>
        <v>4</v>
      </c>
      <c r="Y31" s="164"/>
      <c r="Z31" s="193">
        <f>SUM(Z7:Z30)</f>
        <v>4</v>
      </c>
      <c r="AA31" s="193">
        <f t="shared" ref="AA31:AD31" si="2">SUM(AA7:AA30)</f>
        <v>4</v>
      </c>
      <c r="AB31" s="193">
        <f t="shared" si="2"/>
        <v>4</v>
      </c>
      <c r="AC31" s="193">
        <f>SUM(AC7:AC30)</f>
        <v>4</v>
      </c>
      <c r="AD31" s="193">
        <f t="shared" si="2"/>
        <v>4</v>
      </c>
      <c r="AE31" s="193">
        <f t="shared" ref="AE31:AG31" si="3">SUM(AE7:AE30)</f>
        <v>4</v>
      </c>
      <c r="AF31" s="164"/>
      <c r="AG31" s="193">
        <f t="shared" si="3"/>
        <v>4</v>
      </c>
      <c r="AH31" s="193">
        <f>SUM(AH7:AH30)</f>
        <v>4</v>
      </c>
      <c r="AI31" s="193">
        <f>SUM(AI7:AI30)</f>
        <v>4</v>
      </c>
      <c r="AJ31" s="193">
        <v>4</v>
      </c>
      <c r="AK31" s="117"/>
      <c r="AL31" s="117"/>
      <c r="AM31" s="117"/>
      <c r="AN31" s="117"/>
      <c r="AO31" s="117"/>
      <c r="AP31" s="117"/>
      <c r="AQ31" s="117"/>
      <c r="AR31" s="117"/>
      <c r="AS31" s="117"/>
    </row>
    <row r="32" spans="1:45" ht="20.100000000000001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</row>
    <row r="33" spans="1:45" ht="20.100000000000001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</row>
    <row r="34" spans="1:45" ht="20.100000000000001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221"/>
      <c r="N34" s="221"/>
      <c r="O34" s="221"/>
      <c r="P34" s="221"/>
      <c r="Q34" s="209"/>
      <c r="R34" s="221"/>
      <c r="S34" s="221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</row>
    <row r="35" spans="1:45" ht="20.100000000000001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</row>
    <row r="36" spans="1:45" ht="20.100000000000001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</row>
    <row r="37" spans="1:45" ht="20.100000000000001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</row>
    <row r="38" spans="1:45" ht="20.100000000000001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</row>
    <row r="39" spans="1:45" ht="20.100000000000001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</row>
    <row r="40" spans="1:45" ht="20.10000000000000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</row>
    <row r="41" spans="1:45" ht="20.100000000000001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</row>
    <row r="42" spans="1:45" ht="20.100000000000001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</row>
    <row r="43" spans="1:45" ht="20.100000000000001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</row>
    <row r="44" spans="1:45" ht="20.100000000000001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</row>
    <row r="45" spans="1:45" ht="20.100000000000001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</row>
    <row r="46" spans="1:45" ht="20.100000000000001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</row>
    <row r="47" spans="1:45" ht="20.100000000000001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</row>
    <row r="48" spans="1:45" ht="20.100000000000001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</row>
    <row r="49" spans="1:45" ht="20.100000000000001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</row>
    <row r="50" spans="1:45" ht="20.100000000000001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</row>
    <row r="51" spans="1:45" ht="20.100000000000001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</row>
    <row r="52" spans="1:45" ht="20.10000000000000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</row>
    <row r="53" spans="1:45" ht="20.100000000000001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</row>
    <row r="54" spans="1:45" ht="20.100000000000001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</row>
    <row r="55" spans="1:45" ht="20.100000000000001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</row>
    <row r="56" spans="1:45" ht="20.100000000000001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</row>
    <row r="57" spans="1:45" ht="20.100000000000001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</row>
    <row r="58" spans="1:45" ht="20.100000000000001" customHeight="1"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</row>
    <row r="59" spans="1:45" ht="20.100000000000001" customHeight="1"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</row>
    <row r="60" spans="1:45" ht="20.100000000000001" customHeight="1"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</row>
    <row r="61" spans="1:45" ht="20.100000000000001" customHeight="1"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</row>
    <row r="62" spans="1:45" ht="20.100000000000001" customHeight="1"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</row>
    <row r="63" spans="1:45" ht="20.100000000000001" customHeight="1"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</row>
    <row r="64" spans="1:45" ht="20.100000000000001" customHeight="1"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</row>
    <row r="65" spans="6:37" ht="20.100000000000001" customHeight="1"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</row>
    <row r="66" spans="6:37" ht="20.100000000000001" customHeight="1"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</row>
    <row r="67" spans="6:37" ht="20.100000000000001" customHeight="1"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</row>
    <row r="68" spans="6:37" ht="20.100000000000001" customHeight="1"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</row>
    <row r="69" spans="6:37" ht="20.100000000000001" customHeight="1"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</row>
    <row r="70" spans="6:37" ht="20.100000000000001" customHeight="1"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</row>
    <row r="71" spans="6:37" ht="20.100000000000001" customHeight="1"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</row>
    <row r="72" spans="6:37" ht="20.100000000000001" customHeight="1"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</row>
    <row r="73" spans="6:37" ht="20.100000000000001" customHeight="1"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</row>
    <row r="74" spans="6:37" ht="20.100000000000001" customHeight="1"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</row>
    <row r="75" spans="6:37" ht="20.100000000000001" customHeight="1"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</row>
    <row r="76" spans="6:37" ht="20.100000000000001" customHeight="1"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</row>
    <row r="77" spans="6:37" ht="20.100000000000001" customHeight="1"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</row>
    <row r="78" spans="6:37" ht="20.100000000000001" customHeight="1"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</row>
    <row r="79" spans="6:37" ht="20.100000000000001" customHeight="1"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</row>
    <row r="80" spans="6:37" ht="20.100000000000001" customHeight="1"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</row>
    <row r="81" spans="6:37" ht="20.100000000000001" customHeight="1"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</row>
    <row r="82" spans="6:37" ht="20.100000000000001" customHeight="1"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</row>
    <row r="83" spans="6:37" ht="20.100000000000001" customHeight="1"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</row>
    <row r="84" spans="6:37" ht="20.100000000000001" customHeight="1"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</row>
    <row r="85" spans="6:37" ht="20.100000000000001" customHeight="1"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</row>
    <row r="86" spans="6:37" ht="20.100000000000001" customHeight="1"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</row>
    <row r="87" spans="6:37" ht="20.100000000000001" customHeight="1"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</row>
    <row r="88" spans="6:37" ht="20.100000000000001" customHeight="1"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</row>
    <row r="89" spans="6:37" ht="20.100000000000001" customHeight="1"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</row>
    <row r="90" spans="6:37" ht="20.100000000000001" customHeight="1"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</row>
    <row r="91" spans="6:37" ht="20.100000000000001" customHeight="1"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</row>
    <row r="92" spans="6:37" ht="20.100000000000001" customHeight="1"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</row>
    <row r="93" spans="6:37" ht="20.100000000000001" customHeight="1"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</row>
    <row r="94" spans="6:37" ht="20.100000000000001" customHeight="1"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</row>
    <row r="95" spans="6:37" ht="20.100000000000001" customHeight="1"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</row>
    <row r="96" spans="6:37" ht="20.100000000000001" customHeight="1"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</row>
    <row r="97" spans="6:37" ht="20.100000000000001" customHeight="1"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</row>
    <row r="98" spans="6:37" ht="20.100000000000001" customHeight="1"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</row>
    <row r="99" spans="6:37" ht="20.100000000000001" customHeight="1"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</row>
    <row r="100" spans="6:37" ht="20.100000000000001" customHeight="1"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</row>
    <row r="101" spans="6:37" ht="20.100000000000001" customHeight="1"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</row>
    <row r="102" spans="6:37" ht="20.100000000000001" customHeight="1"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</row>
    <row r="103" spans="6:37" ht="20.100000000000001" customHeight="1"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</row>
    <row r="104" spans="6:37" ht="20.100000000000001" customHeight="1"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</row>
    <row r="105" spans="6:37" ht="20.100000000000001" customHeight="1"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</row>
    <row r="106" spans="6:37" ht="20.100000000000001" customHeight="1"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</row>
    <row r="107" spans="6:37" ht="20.100000000000001" customHeight="1"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</row>
    <row r="108" spans="6:37" ht="20.100000000000001" customHeight="1"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</row>
    <row r="109" spans="6:37" ht="20.100000000000001" customHeight="1"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</row>
    <row r="110" spans="6:37" ht="20.100000000000001" customHeight="1"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</row>
    <row r="111" spans="6:37" ht="20.100000000000001" customHeight="1"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</row>
    <row r="112" spans="6:37" ht="20.100000000000001" customHeight="1"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</row>
    <row r="113" spans="6:37" ht="20.100000000000001" customHeight="1"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</row>
    <row r="114" spans="6:37" ht="20.100000000000001" customHeight="1"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</row>
    <row r="115" spans="6:37" ht="20.100000000000001" customHeight="1"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</row>
    <row r="116" spans="6:37" ht="20.100000000000001" customHeight="1"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</row>
    <row r="117" spans="6:37" ht="20.100000000000001" customHeight="1"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</row>
    <row r="118" spans="6:37" ht="20.100000000000001" customHeight="1"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</row>
    <row r="119" spans="6:37" ht="20.100000000000001" customHeight="1"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</row>
    <row r="120" spans="6:37" ht="20.100000000000001" customHeight="1"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</row>
    <row r="121" spans="6:37" ht="20.100000000000001" customHeight="1"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</row>
    <row r="122" spans="6:37" ht="20.100000000000001" customHeight="1"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</row>
    <row r="123" spans="6:37" ht="20.100000000000001" customHeight="1"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</row>
    <row r="124" spans="6:37" ht="20.100000000000001" customHeight="1"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</row>
    <row r="125" spans="6:37" ht="20.100000000000001" customHeight="1"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</row>
    <row r="126" spans="6:37" ht="20.100000000000001" customHeight="1"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</row>
    <row r="127" spans="6:37" ht="20.100000000000001" customHeight="1"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</row>
    <row r="128" spans="6:37" ht="20.100000000000001" customHeight="1"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</row>
    <row r="129" spans="6:37" ht="20.100000000000001" customHeight="1"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</row>
    <row r="130" spans="6:37" ht="20.100000000000001" customHeight="1"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</row>
    <row r="131" spans="6:37" ht="20.100000000000001" customHeight="1"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</row>
    <row r="132" spans="6:37" ht="20.100000000000001" customHeight="1"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</row>
    <row r="133" spans="6:37" ht="20.100000000000001" customHeight="1"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</row>
    <row r="134" spans="6:37" ht="20.100000000000001" customHeight="1"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</row>
    <row r="135" spans="6:37" ht="20.100000000000001" customHeight="1"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</row>
    <row r="136" spans="6:37" ht="20.100000000000001" customHeight="1"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</row>
    <row r="137" spans="6:37" ht="20.100000000000001" customHeight="1"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</row>
    <row r="138" spans="6:37" ht="20.100000000000001" customHeight="1"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</row>
    <row r="139" spans="6:37" ht="20.100000000000001" customHeight="1"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</row>
    <row r="140" spans="6:37" ht="20.100000000000001" customHeight="1"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</row>
    <row r="141" spans="6:37" ht="20.100000000000001" customHeight="1"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</row>
    <row r="142" spans="6:37" ht="20.100000000000001" customHeight="1"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</row>
    <row r="143" spans="6:37" ht="20.100000000000001" customHeight="1"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</row>
    <row r="144" spans="6:37" ht="20.100000000000001" customHeight="1"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</row>
    <row r="145" spans="6:37" ht="20.100000000000001" customHeight="1"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</row>
    <row r="146" spans="6:37" ht="20.100000000000001" customHeight="1"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</row>
    <row r="147" spans="6:37" ht="20.100000000000001" customHeight="1"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</row>
    <row r="148" spans="6:37" ht="20.100000000000001" customHeight="1"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</row>
    <row r="149" spans="6:37" ht="20.100000000000001" customHeight="1"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</row>
    <row r="150" spans="6:37" ht="20.100000000000001" customHeight="1"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</row>
    <row r="151" spans="6:37" ht="20.100000000000001" customHeight="1"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</row>
    <row r="152" spans="6:37" ht="20.100000000000001" customHeight="1"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</row>
    <row r="153" spans="6:37" ht="20.100000000000001" customHeight="1"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</row>
    <row r="154" spans="6:37" ht="20.100000000000001" customHeight="1"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</row>
    <row r="155" spans="6:37" ht="20.100000000000001" customHeight="1"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</row>
    <row r="156" spans="6:37" ht="20.100000000000001" customHeight="1"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</row>
    <row r="157" spans="6:37" ht="20.100000000000001" customHeight="1"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</row>
    <row r="158" spans="6:37" ht="20.100000000000001" customHeight="1"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</row>
    <row r="159" spans="6:37" ht="20.100000000000001" customHeight="1"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</row>
    <row r="160" spans="6:37" ht="20.100000000000001" customHeight="1"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</row>
    <row r="161" spans="6:37" ht="20.100000000000001" customHeight="1"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</row>
    <row r="162" spans="6:37" ht="20.100000000000001" customHeight="1"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</row>
    <row r="163" spans="6:37" ht="20.100000000000001" customHeight="1"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</row>
    <row r="164" spans="6:37" ht="20.100000000000001" customHeight="1"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</row>
    <row r="165" spans="6:37" ht="20.100000000000001" customHeight="1"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</row>
    <row r="166" spans="6:37" ht="20.100000000000001" customHeight="1"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</row>
    <row r="167" spans="6:37" ht="20.100000000000001" customHeight="1"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</row>
    <row r="168" spans="6:37" ht="20.100000000000001" customHeight="1"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</row>
    <row r="169" spans="6:37" ht="20.100000000000001" customHeight="1"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</row>
    <row r="170" spans="6:37" ht="20.100000000000001" customHeight="1"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</row>
    <row r="171" spans="6:37" ht="20.100000000000001" customHeight="1"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</row>
    <row r="172" spans="6:37" ht="20.100000000000001" customHeight="1"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</row>
    <row r="173" spans="6:37" ht="20.100000000000001" customHeight="1"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</row>
    <row r="174" spans="6:37" ht="20.100000000000001" customHeight="1"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</row>
    <row r="175" spans="6:37" ht="20.100000000000001" customHeight="1"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</row>
    <row r="176" spans="6:37" ht="20.100000000000001" customHeight="1"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</row>
    <row r="177" spans="6:37" ht="20.100000000000001" customHeight="1"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</row>
    <row r="178" spans="6:37" ht="20.100000000000001" customHeight="1"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</row>
    <row r="179" spans="6:37" ht="20.100000000000001" customHeight="1"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</row>
    <row r="180" spans="6:37" ht="20.100000000000001" customHeight="1"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</row>
    <row r="181" spans="6:37" ht="20.100000000000001" customHeight="1"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</row>
    <row r="182" spans="6:37" ht="20.100000000000001" customHeight="1"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</row>
    <row r="183" spans="6:37" ht="20.100000000000001" customHeight="1"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</row>
    <row r="184" spans="6:37" ht="20.100000000000001" customHeight="1"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</row>
    <row r="185" spans="6:37" ht="20.100000000000001" customHeight="1"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</row>
    <row r="186" spans="6:37" ht="20.100000000000001" customHeight="1"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</row>
    <row r="187" spans="6:37" ht="20.100000000000001" customHeight="1"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</row>
    <row r="188" spans="6:37" ht="20.100000000000001" customHeight="1"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</row>
    <row r="189" spans="6:37" ht="20.100000000000001" customHeight="1"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</row>
    <row r="190" spans="6:37" ht="20.100000000000001" customHeight="1"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</row>
    <row r="191" spans="6:37" ht="20.100000000000001" customHeight="1"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</row>
    <row r="192" spans="6:37" ht="20.100000000000001" customHeight="1"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</row>
    <row r="193" spans="6:37" ht="20.100000000000001" customHeight="1"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</row>
    <row r="194" spans="6:37" ht="20.100000000000001" customHeight="1"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</row>
    <row r="195" spans="6:37" ht="20.100000000000001" customHeight="1"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</row>
    <row r="196" spans="6:37" ht="20.100000000000001" customHeight="1"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</row>
    <row r="197" spans="6:37" ht="20.100000000000001" customHeight="1"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</row>
    <row r="198" spans="6:37" ht="20.100000000000001" customHeight="1"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</row>
    <row r="199" spans="6:37" ht="20.100000000000001" customHeight="1"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</row>
    <row r="200" spans="6:37" ht="20.100000000000001" customHeight="1"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</row>
    <row r="201" spans="6:37" ht="20.100000000000001" customHeight="1"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</row>
    <row r="202" spans="6:37" ht="20.100000000000001" customHeight="1"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</row>
    <row r="203" spans="6:37" ht="20.100000000000001" customHeight="1"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</row>
    <row r="204" spans="6:37" ht="20.100000000000001" customHeight="1"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</row>
    <row r="205" spans="6:37" ht="20.100000000000001" customHeight="1"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</row>
    <row r="206" spans="6:37" ht="20.100000000000001" customHeight="1"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</row>
    <row r="207" spans="6:37" ht="20.100000000000001" customHeight="1"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</row>
    <row r="208" spans="6:37" ht="20.100000000000001" customHeight="1"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</row>
    <row r="209" spans="6:37" ht="20.100000000000001" customHeight="1"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</row>
    <row r="210" spans="6:37" ht="20.100000000000001" customHeight="1"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</row>
    <row r="211" spans="6:37" ht="20.100000000000001" customHeight="1"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</row>
    <row r="212" spans="6:37" ht="20.100000000000001" customHeight="1"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</row>
    <row r="213" spans="6:37" ht="20.100000000000001" customHeight="1"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</row>
    <row r="214" spans="6:37" ht="20.100000000000001" customHeight="1"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</row>
    <row r="215" spans="6:37" ht="20.100000000000001" customHeight="1"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</row>
    <row r="216" spans="6:37" ht="20.100000000000001" customHeight="1"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</row>
    <row r="217" spans="6:37" ht="20.100000000000001" customHeight="1"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</row>
    <row r="218" spans="6:37" ht="20.100000000000001" customHeight="1"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</row>
    <row r="219" spans="6:37" ht="20.100000000000001" customHeight="1"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</row>
    <row r="220" spans="6:37" ht="20.100000000000001" customHeight="1"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</row>
    <row r="221" spans="6:37" ht="20.100000000000001" customHeight="1"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</row>
    <row r="222" spans="6:37" ht="20.100000000000001" customHeight="1"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</row>
    <row r="223" spans="6:37" ht="20.100000000000001" customHeight="1"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</row>
    <row r="224" spans="6:37" ht="20.100000000000001" customHeight="1"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</row>
    <row r="225" spans="6:37" ht="20.100000000000001" customHeight="1"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</row>
    <row r="226" spans="6:37" ht="20.100000000000001" customHeight="1"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</row>
    <row r="227" spans="6:37" ht="20.100000000000001" customHeight="1"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</row>
    <row r="228" spans="6:37" ht="20.100000000000001" customHeight="1"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</row>
    <row r="229" spans="6:37" ht="20.100000000000001" customHeight="1"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</row>
    <row r="230" spans="6:37" ht="20.100000000000001" customHeight="1"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</row>
    <row r="231" spans="6:37" ht="20.100000000000001" customHeight="1"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</row>
    <row r="232" spans="6:37" ht="20.100000000000001" customHeight="1"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</row>
    <row r="233" spans="6:37" ht="20.100000000000001" customHeight="1"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</row>
    <row r="234" spans="6:37" ht="20.100000000000001" customHeight="1"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</row>
    <row r="235" spans="6:37" ht="20.100000000000001" customHeight="1"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</row>
    <row r="236" spans="6:37" ht="20.100000000000001" customHeight="1"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</row>
    <row r="237" spans="6:37" ht="20.100000000000001" customHeight="1"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</row>
    <row r="238" spans="6:37" ht="20.100000000000001" customHeight="1"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</row>
    <row r="239" spans="6:37" ht="20.100000000000001" customHeight="1"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</row>
    <row r="240" spans="6:37" ht="20.100000000000001" customHeight="1"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</row>
    <row r="241" spans="6:37" ht="20.100000000000001" customHeight="1"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</row>
    <row r="242" spans="6:37" ht="20.100000000000001" customHeight="1"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</row>
    <row r="243" spans="6:37" ht="20.100000000000001" customHeight="1"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</row>
    <row r="244" spans="6:37" ht="20.100000000000001" customHeight="1"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</row>
    <row r="245" spans="6:37" ht="20.100000000000001" customHeight="1"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</row>
    <row r="246" spans="6:37" ht="20.100000000000001" customHeight="1"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</row>
    <row r="247" spans="6:37" ht="20.100000000000001" customHeight="1"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</row>
    <row r="248" spans="6:37" ht="20.100000000000001" customHeight="1"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</row>
    <row r="249" spans="6:37" ht="20.100000000000001" customHeight="1"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</row>
    <row r="250" spans="6:37" ht="20.100000000000001" customHeight="1"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</row>
    <row r="251" spans="6:37" ht="20.100000000000001" customHeight="1"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</row>
    <row r="252" spans="6:37" ht="20.100000000000001" customHeight="1"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</row>
    <row r="253" spans="6:37" ht="20.100000000000001" customHeight="1"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</row>
    <row r="254" spans="6:37" ht="20.100000000000001" customHeight="1"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</row>
    <row r="255" spans="6:37" ht="20.100000000000001" customHeight="1"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</row>
    <row r="256" spans="6:37" ht="20.100000000000001" customHeight="1"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</row>
    <row r="257" spans="6:37" ht="20.100000000000001" customHeight="1"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</row>
    <row r="258" spans="6:37" ht="20.100000000000001" customHeight="1"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</row>
    <row r="259" spans="6:37" ht="20.100000000000001" customHeight="1"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</row>
    <row r="260" spans="6:37" ht="20.100000000000001" customHeight="1"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</row>
    <row r="261" spans="6:37" ht="20.100000000000001" customHeight="1"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</row>
    <row r="262" spans="6:37" ht="20.100000000000001" customHeight="1"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</row>
    <row r="263" spans="6:37" ht="20.100000000000001" customHeight="1"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</row>
    <row r="264" spans="6:37" ht="20.100000000000001" customHeight="1"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</row>
    <row r="265" spans="6:37" ht="20.100000000000001" customHeight="1"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</row>
    <row r="266" spans="6:37" ht="20.100000000000001" customHeight="1"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</row>
    <row r="267" spans="6:37" ht="20.100000000000001" customHeight="1"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</row>
    <row r="268" spans="6:37" ht="20.100000000000001" customHeight="1"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</row>
    <row r="269" spans="6:37" ht="20.100000000000001" customHeight="1"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</row>
    <row r="270" spans="6:37" ht="20.100000000000001" customHeight="1"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</row>
    <row r="271" spans="6:37" ht="20.100000000000001" customHeight="1"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</row>
    <row r="272" spans="6:37" ht="20.100000000000001" customHeight="1"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</row>
    <row r="273" spans="6:37" ht="20.100000000000001" customHeight="1"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</row>
    <row r="274" spans="6:37" ht="20.100000000000001" customHeight="1"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</row>
    <row r="275" spans="6:37" ht="20.100000000000001" customHeight="1"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</row>
    <row r="276" spans="6:37" ht="20.100000000000001" customHeight="1"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</row>
    <row r="277" spans="6:37" ht="20.100000000000001" customHeight="1"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</row>
    <row r="278" spans="6:37" ht="20.100000000000001" customHeight="1"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</row>
    <row r="279" spans="6:37" ht="20.100000000000001" customHeight="1"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</row>
    <row r="280" spans="6:37" ht="20.100000000000001" customHeight="1"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</row>
    <row r="281" spans="6:37" ht="20.100000000000001" customHeight="1"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</row>
    <row r="282" spans="6:37" ht="20.100000000000001" customHeight="1"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</row>
    <row r="283" spans="6:37" ht="20.100000000000001" customHeight="1"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</row>
    <row r="284" spans="6:37" ht="20.100000000000001" customHeight="1"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</row>
    <row r="285" spans="6:37" ht="20.100000000000001" customHeight="1"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</row>
    <row r="286" spans="6:37" ht="20.100000000000001" customHeight="1"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</row>
    <row r="287" spans="6:37" ht="20.100000000000001" customHeight="1"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</row>
    <row r="288" spans="6:37" ht="20.100000000000001" customHeight="1"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</row>
    <row r="289" spans="6:37" ht="20.100000000000001" customHeight="1"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</row>
    <row r="290" spans="6:37" ht="20.100000000000001" customHeight="1"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</row>
    <row r="291" spans="6:37" ht="20.100000000000001" customHeight="1"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</row>
    <row r="292" spans="6:37" ht="20.100000000000001" customHeight="1"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</row>
    <row r="293" spans="6:37" ht="20.100000000000001" customHeight="1"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</row>
    <row r="294" spans="6:37" ht="20.100000000000001" customHeight="1"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</row>
    <row r="295" spans="6:37" ht="20.100000000000001" customHeight="1"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</row>
    <row r="296" spans="6:37" ht="20.100000000000001" customHeight="1"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</row>
    <row r="297" spans="6:37" ht="20.100000000000001" customHeight="1"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</row>
    <row r="298" spans="6:37" ht="20.100000000000001" customHeight="1"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</row>
    <row r="299" spans="6:37" ht="20.100000000000001" customHeight="1"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</row>
    <row r="300" spans="6:37" ht="20.100000000000001" customHeight="1"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</row>
    <row r="301" spans="6:37" ht="20.100000000000001" customHeight="1"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</row>
    <row r="302" spans="6:37" ht="20.100000000000001" customHeight="1"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</row>
    <row r="303" spans="6:37" ht="20.100000000000001" customHeight="1"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</row>
    <row r="304" spans="6:37" ht="20.100000000000001" customHeight="1"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</row>
    <row r="305" spans="6:37" ht="20.100000000000001" customHeight="1"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</row>
    <row r="306" spans="6:37" ht="20.100000000000001" customHeight="1"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</row>
    <row r="307" spans="6:37" ht="20.100000000000001" customHeight="1"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</row>
    <row r="308" spans="6:37" ht="20.100000000000001" customHeight="1"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</row>
    <row r="309" spans="6:37" ht="20.100000000000001" customHeight="1"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</row>
    <row r="310" spans="6:37" ht="20.100000000000001" customHeight="1"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</row>
    <row r="311" spans="6:37" ht="20.100000000000001" customHeight="1"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</row>
    <row r="312" spans="6:37" ht="20.100000000000001" customHeight="1"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</row>
    <row r="313" spans="6:37" ht="20.100000000000001" customHeight="1"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</row>
    <row r="314" spans="6:37" ht="20.100000000000001" customHeight="1"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</row>
    <row r="315" spans="6:37" ht="20.100000000000001" customHeight="1"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</row>
    <row r="316" spans="6:37" ht="20.100000000000001" customHeight="1"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</row>
    <row r="317" spans="6:37" ht="20.100000000000001" customHeight="1"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</row>
    <row r="318" spans="6:37" ht="20.100000000000001" customHeight="1"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</row>
    <row r="319" spans="6:37" ht="20.100000000000001" customHeight="1"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</row>
    <row r="320" spans="6:37" ht="20.100000000000001" customHeight="1"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</row>
    <row r="321" spans="6:37" ht="20.100000000000001" customHeight="1"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</row>
    <row r="322" spans="6:37" ht="20.100000000000001" customHeight="1"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</row>
    <row r="323" spans="6:37" ht="20.100000000000001" customHeight="1"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</row>
    <row r="324" spans="6:37" ht="20.100000000000001" customHeight="1"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</row>
    <row r="325" spans="6:37" ht="20.100000000000001" customHeight="1"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</row>
    <row r="326" spans="6:37" ht="20.100000000000001" customHeight="1"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</row>
    <row r="327" spans="6:37" ht="20.100000000000001" customHeight="1"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</row>
    <row r="328" spans="6:37" ht="20.100000000000001" customHeight="1"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</row>
    <row r="329" spans="6:37" ht="20.100000000000001" customHeight="1"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</row>
    <row r="330" spans="6:37" ht="20.100000000000001" customHeight="1"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</row>
    <row r="331" spans="6:37" ht="20.100000000000001" customHeight="1"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</row>
    <row r="332" spans="6:37" ht="20.100000000000001" customHeight="1"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</row>
    <row r="333" spans="6:37" ht="20.100000000000001" customHeight="1"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</row>
    <row r="334" spans="6:37" ht="20.100000000000001" customHeight="1"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</row>
    <row r="335" spans="6:37" ht="20.100000000000001" customHeight="1"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</row>
    <row r="336" spans="6:37" ht="20.100000000000001" customHeight="1"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</row>
    <row r="337" spans="6:37" ht="20.100000000000001" customHeight="1"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</row>
    <row r="338" spans="6:37" ht="20.100000000000001" customHeight="1"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</row>
    <row r="339" spans="6:37" ht="20.100000000000001" customHeight="1"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</row>
    <row r="340" spans="6:37" ht="20.100000000000001" customHeight="1"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</row>
    <row r="341" spans="6:37" ht="20.100000000000001" customHeight="1"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</row>
    <row r="342" spans="6:37" ht="20.100000000000001" customHeight="1"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</row>
    <row r="343" spans="6:37" ht="20.100000000000001" customHeight="1"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</row>
    <row r="344" spans="6:37" ht="20.100000000000001" customHeight="1"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</row>
    <row r="345" spans="6:37" ht="20.100000000000001" customHeight="1"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</row>
    <row r="346" spans="6:37" ht="20.100000000000001" customHeight="1"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</row>
    <row r="347" spans="6:37" ht="20.100000000000001" customHeight="1"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</row>
    <row r="348" spans="6:37" ht="20.100000000000001" customHeight="1"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</row>
    <row r="349" spans="6:37" ht="20.100000000000001" customHeight="1"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</row>
    <row r="350" spans="6:37" ht="20.100000000000001" customHeight="1"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</row>
    <row r="351" spans="6:37" ht="20.100000000000001" customHeight="1"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</row>
    <row r="352" spans="6:37" ht="20.100000000000001" customHeight="1"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</row>
    <row r="353" spans="6:37" ht="20.100000000000001" customHeight="1"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</row>
    <row r="354" spans="6:37" ht="20.100000000000001" customHeight="1"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</row>
    <row r="355" spans="6:37" ht="20.100000000000001" customHeight="1"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</row>
    <row r="356" spans="6:37" ht="20.100000000000001" customHeight="1"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</row>
    <row r="357" spans="6:37" ht="20.100000000000001" customHeight="1"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</row>
    <row r="358" spans="6:37" ht="20.100000000000001" customHeight="1"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</row>
    <row r="359" spans="6:37" ht="20.100000000000001" customHeight="1"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</row>
    <row r="360" spans="6:37" ht="20.100000000000001" customHeight="1"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</row>
    <row r="361" spans="6:37" ht="20.100000000000001" customHeight="1"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</row>
    <row r="362" spans="6:37" ht="20.100000000000001" customHeight="1"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</row>
    <row r="363" spans="6:37" ht="20.100000000000001" customHeight="1"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</row>
    <row r="364" spans="6:37" ht="20.100000000000001" customHeight="1"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</row>
    <row r="365" spans="6:37" ht="20.100000000000001" customHeight="1"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</row>
    <row r="366" spans="6:37" ht="20.100000000000001" customHeight="1"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</row>
    <row r="367" spans="6:37" ht="20.100000000000001" customHeight="1"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</row>
    <row r="368" spans="6:37" ht="20.100000000000001" customHeight="1"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</row>
    <row r="369" spans="6:37" ht="20.100000000000001" customHeight="1"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</row>
    <row r="370" spans="6:37" ht="20.100000000000001" customHeight="1"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</row>
    <row r="371" spans="6:37" ht="20.100000000000001" customHeight="1"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</row>
    <row r="372" spans="6:37" ht="20.100000000000001" customHeight="1"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</row>
    <row r="373" spans="6:37" ht="20.100000000000001" customHeight="1"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</row>
    <row r="374" spans="6:37" ht="20.100000000000001" customHeight="1"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</row>
    <row r="375" spans="6:37" ht="20.100000000000001" customHeight="1"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</row>
    <row r="376" spans="6:37" ht="20.100000000000001" customHeight="1"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</row>
    <row r="377" spans="6:37" ht="20.100000000000001" customHeight="1"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</row>
    <row r="378" spans="6:37" ht="20.100000000000001" customHeight="1"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</row>
    <row r="379" spans="6:37" ht="20.100000000000001" customHeight="1"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</row>
    <row r="380" spans="6:37" ht="20.100000000000001" customHeight="1"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</row>
    <row r="381" spans="6:37" ht="20.100000000000001" customHeight="1"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</row>
    <row r="382" spans="6:37" ht="20.100000000000001" customHeight="1"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</row>
    <row r="383" spans="6:37" ht="20.100000000000001" customHeight="1"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</row>
    <row r="384" spans="6:37" ht="20.100000000000001" customHeight="1"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</row>
    <row r="385" spans="6:37" ht="20.100000000000001" customHeight="1"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</row>
    <row r="386" spans="6:37" ht="20.100000000000001" customHeight="1"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</row>
    <row r="387" spans="6:37" ht="20.100000000000001" customHeight="1"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</row>
    <row r="388" spans="6:37" ht="20.100000000000001" customHeight="1"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</row>
    <row r="389" spans="6:37" ht="20.100000000000001" customHeight="1"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</row>
    <row r="390" spans="6:37" ht="20.100000000000001" customHeight="1"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</row>
    <row r="391" spans="6:37" ht="20.100000000000001" customHeight="1"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</row>
    <row r="392" spans="6:37" ht="20.100000000000001" customHeight="1"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</row>
    <row r="393" spans="6:37" ht="20.100000000000001" customHeight="1"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</row>
    <row r="394" spans="6:37" ht="20.100000000000001" customHeight="1"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</row>
    <row r="395" spans="6:37" ht="20.100000000000001" customHeight="1"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</row>
    <row r="396" spans="6:37" ht="20.100000000000001" customHeight="1"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</row>
    <row r="397" spans="6:37" ht="20.100000000000001" customHeight="1"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</row>
    <row r="398" spans="6:37" ht="20.100000000000001" customHeight="1"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</row>
    <row r="399" spans="6:37" ht="20.100000000000001" customHeight="1"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</row>
    <row r="400" spans="6:37" ht="20.100000000000001" customHeight="1"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</row>
    <row r="401" spans="6:37" ht="20.100000000000001" customHeight="1"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</row>
    <row r="402" spans="6:37" ht="20.100000000000001" customHeight="1"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</row>
    <row r="403" spans="6:37" ht="20.100000000000001" customHeight="1"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</row>
    <row r="404" spans="6:37" ht="20.100000000000001" customHeight="1"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</row>
    <row r="405" spans="6:37" ht="20.100000000000001" customHeight="1"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</row>
    <row r="406" spans="6:37" ht="20.100000000000001" customHeight="1"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</row>
    <row r="407" spans="6:37" ht="20.100000000000001" customHeight="1"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</row>
    <row r="408" spans="6:37" ht="20.100000000000001" customHeight="1"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</row>
    <row r="409" spans="6:37" ht="20.100000000000001" customHeight="1"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</row>
    <row r="410" spans="6:37" ht="20.100000000000001" customHeight="1"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</row>
    <row r="411" spans="6:37" ht="20.100000000000001" customHeight="1"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</row>
    <row r="412" spans="6:37" ht="20.100000000000001" customHeight="1"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</row>
    <row r="413" spans="6:37" ht="20.100000000000001" customHeight="1"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</row>
    <row r="414" spans="6:37" ht="20.100000000000001" customHeight="1"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</row>
    <row r="415" spans="6:37" ht="20.100000000000001" customHeight="1"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</row>
    <row r="416" spans="6:37" ht="20.100000000000001" customHeight="1"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</row>
    <row r="417" spans="6:37" ht="20.100000000000001" customHeight="1"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</row>
    <row r="418" spans="6:37" ht="20.100000000000001" customHeight="1"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</row>
    <row r="419" spans="6:37" ht="20.100000000000001" customHeight="1"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</row>
    <row r="420" spans="6:37" ht="20.100000000000001" customHeight="1"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</row>
    <row r="421" spans="6:37" ht="20.100000000000001" customHeight="1"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</row>
    <row r="422" spans="6:37" ht="20.100000000000001" customHeight="1"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</row>
    <row r="423" spans="6:37" ht="20.100000000000001" customHeight="1"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</row>
    <row r="424" spans="6:37" ht="20.100000000000001" customHeight="1"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</row>
    <row r="425" spans="6:37" ht="20.100000000000001" customHeight="1"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</row>
    <row r="426" spans="6:37" ht="20.100000000000001" customHeight="1"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</row>
    <row r="427" spans="6:37" ht="20.100000000000001" customHeight="1"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</row>
    <row r="428" spans="6:37" ht="20.100000000000001" customHeight="1"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</row>
    <row r="429" spans="6:37" ht="20.100000000000001" customHeight="1"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</row>
    <row r="430" spans="6:37" ht="20.100000000000001" customHeight="1"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</row>
    <row r="431" spans="6:37" ht="20.100000000000001" customHeight="1"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</row>
    <row r="432" spans="6:37" ht="20.100000000000001" customHeight="1"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</row>
    <row r="433" spans="6:37" ht="20.100000000000001" customHeight="1"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</row>
    <row r="434" spans="6:37" ht="20.100000000000001" customHeight="1"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</row>
    <row r="435" spans="6:37" ht="20.100000000000001" customHeight="1"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</row>
    <row r="436" spans="6:37" ht="20.100000000000001" customHeight="1"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</row>
    <row r="437" spans="6:37" ht="20.100000000000001" customHeight="1"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</row>
    <row r="438" spans="6:37" ht="20.100000000000001" customHeight="1"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</row>
    <row r="439" spans="6:37" ht="20.100000000000001" customHeight="1"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</row>
    <row r="440" spans="6:37" ht="20.100000000000001" customHeight="1"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</row>
    <row r="441" spans="6:37" ht="20.100000000000001" customHeight="1"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</row>
    <row r="442" spans="6:37" ht="20.100000000000001" customHeight="1"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</row>
    <row r="443" spans="6:37" ht="20.100000000000001" customHeight="1"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</row>
    <row r="444" spans="6:37" ht="20.100000000000001" customHeight="1"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</row>
    <row r="445" spans="6:37" ht="20.100000000000001" customHeight="1"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</row>
    <row r="446" spans="6:37" ht="20.100000000000001" customHeight="1"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</row>
    <row r="447" spans="6:37" ht="20.100000000000001" customHeight="1"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</row>
    <row r="448" spans="6:37" ht="20.100000000000001" customHeight="1"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</row>
    <row r="449" spans="6:37" ht="20.100000000000001" customHeight="1"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</row>
    <row r="450" spans="6:37" ht="20.100000000000001" customHeight="1"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</row>
    <row r="451" spans="6:37" ht="20.100000000000001" customHeight="1"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</row>
    <row r="452" spans="6:37" ht="20.100000000000001" customHeight="1"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</row>
    <row r="453" spans="6:37" ht="20.100000000000001" customHeight="1"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</row>
    <row r="454" spans="6:37" ht="20.100000000000001" customHeight="1"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</row>
    <row r="455" spans="6:37" ht="20.100000000000001" customHeight="1"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</row>
    <row r="456" spans="6:37" ht="20.100000000000001" customHeight="1"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</row>
    <row r="457" spans="6:37" ht="20.100000000000001" customHeight="1"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</row>
    <row r="458" spans="6:37" ht="20.100000000000001" customHeight="1"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</row>
    <row r="459" spans="6:37" ht="20.100000000000001" customHeight="1"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</row>
    <row r="460" spans="6:37" ht="20.100000000000001" customHeight="1"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</row>
    <row r="461" spans="6:37" ht="20.100000000000001" customHeight="1"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</row>
    <row r="462" spans="6:37" ht="20.100000000000001" customHeight="1"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</row>
    <row r="463" spans="6:37" ht="20.100000000000001" customHeight="1"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</row>
    <row r="464" spans="6:37" ht="20.100000000000001" customHeight="1"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</row>
    <row r="465" spans="6:37" ht="20.100000000000001" customHeight="1"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</row>
    <row r="466" spans="6:37" ht="20.100000000000001" customHeight="1"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</row>
    <row r="467" spans="6:37" ht="20.100000000000001" customHeight="1"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</row>
    <row r="468" spans="6:37" ht="20.100000000000001" customHeight="1"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</row>
    <row r="469" spans="6:37" ht="20.100000000000001" customHeight="1"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</row>
    <row r="470" spans="6:37" ht="20.100000000000001" customHeight="1"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</row>
    <row r="471" spans="6:37" ht="20.100000000000001" customHeight="1"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</row>
    <row r="472" spans="6:37" ht="20.100000000000001" customHeight="1"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</row>
    <row r="473" spans="6:37" ht="20.100000000000001" customHeight="1"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</row>
    <row r="474" spans="6:37" ht="20.100000000000001" customHeight="1"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</row>
    <row r="475" spans="6:37" ht="20.100000000000001" customHeight="1"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</row>
    <row r="476" spans="6:37" ht="20.100000000000001" customHeight="1"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</row>
    <row r="477" spans="6:37" ht="20.100000000000001" customHeight="1"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</row>
    <row r="478" spans="6:37" ht="20.100000000000001" customHeight="1"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</row>
    <row r="479" spans="6:37" ht="20.100000000000001" customHeight="1"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</row>
    <row r="480" spans="6:37" ht="20.100000000000001" customHeight="1"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</row>
    <row r="481" spans="6:37" ht="20.100000000000001" customHeight="1"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</row>
    <row r="482" spans="6:37" ht="20.100000000000001" customHeight="1"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</row>
    <row r="483" spans="6:37" ht="20.100000000000001" customHeight="1"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</row>
    <row r="484" spans="6:37" ht="20.100000000000001" customHeight="1"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</row>
    <row r="485" spans="6:37" ht="20.100000000000001" customHeight="1"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</row>
    <row r="486" spans="6:37" ht="20.100000000000001" customHeight="1"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</row>
    <row r="487" spans="6:37" ht="20.100000000000001" customHeight="1"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</row>
    <row r="488" spans="6:37" ht="20.100000000000001" customHeight="1"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</row>
    <row r="489" spans="6:37" ht="20.100000000000001" customHeight="1"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</row>
    <row r="490" spans="6:37" ht="20.100000000000001" customHeight="1"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</row>
    <row r="491" spans="6:37" ht="20.100000000000001" customHeight="1"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</row>
    <row r="492" spans="6:37" ht="20.100000000000001" customHeight="1"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</row>
    <row r="493" spans="6:37" ht="20.100000000000001" customHeight="1"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</row>
    <row r="494" spans="6:37" ht="20.100000000000001" customHeight="1"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</row>
    <row r="495" spans="6:37" ht="20.100000000000001" customHeight="1"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</row>
    <row r="496" spans="6:37" ht="20.100000000000001" customHeight="1"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</row>
    <row r="497" spans="6:37" ht="20.100000000000001" customHeight="1"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</row>
    <row r="498" spans="6:37" ht="20.100000000000001" customHeight="1"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</row>
    <row r="499" spans="6:37" ht="20.100000000000001" customHeight="1"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</row>
    <row r="500" spans="6:37" ht="20.100000000000001" customHeight="1"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</row>
    <row r="501" spans="6:37" ht="20.100000000000001" customHeight="1"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</row>
    <row r="502" spans="6:37" ht="20.100000000000001" customHeight="1"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</row>
    <row r="503" spans="6:37" ht="20.100000000000001" customHeight="1"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</row>
    <row r="504" spans="6:37" ht="20.100000000000001" customHeight="1"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</row>
    <row r="505" spans="6:37" ht="20.100000000000001" customHeight="1"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</row>
    <row r="506" spans="6:37" ht="20.100000000000001" customHeight="1"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</row>
    <row r="507" spans="6:37" ht="20.100000000000001" customHeight="1"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</row>
    <row r="508" spans="6:37" ht="20.100000000000001" customHeight="1"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</row>
    <row r="509" spans="6:37" ht="20.100000000000001" customHeight="1"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</row>
    <row r="510" spans="6:37" ht="20.100000000000001" customHeight="1"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</row>
    <row r="511" spans="6:37" ht="20.100000000000001" customHeight="1"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</row>
    <row r="512" spans="6:37" ht="20.100000000000001" customHeight="1"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</row>
    <row r="513" spans="6:37" ht="20.100000000000001" customHeight="1"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</row>
    <row r="514" spans="6:37" ht="20.100000000000001" customHeight="1"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</row>
    <row r="515" spans="6:37" ht="20.100000000000001" customHeight="1"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</row>
    <row r="516" spans="6:37" ht="20.100000000000001" customHeight="1"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</row>
    <row r="517" spans="6:37" ht="20.100000000000001" customHeight="1"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</row>
    <row r="518" spans="6:37" ht="20.100000000000001" customHeight="1"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</row>
    <row r="519" spans="6:37" ht="20.100000000000001" customHeight="1"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</row>
    <row r="520" spans="6:37" ht="20.100000000000001" customHeight="1"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</row>
    <row r="521" spans="6:37" ht="20.100000000000001" customHeight="1"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</row>
    <row r="522" spans="6:37" ht="20.100000000000001" customHeight="1"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</row>
    <row r="523" spans="6:37" ht="20.100000000000001" customHeight="1"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</row>
    <row r="524" spans="6:37" ht="20.100000000000001" customHeight="1"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</row>
    <row r="525" spans="6:37" ht="20.100000000000001" customHeight="1"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</row>
    <row r="526" spans="6:37" ht="20.100000000000001" customHeight="1"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</row>
    <row r="527" spans="6:37" ht="20.100000000000001" customHeight="1"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</row>
    <row r="528" spans="6:37" ht="20.100000000000001" customHeight="1"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5</vt:i4>
      </vt:variant>
    </vt:vector>
  </HeadingPairs>
  <TitlesOfParts>
    <vt:vector size="18" baseType="lpstr">
      <vt:lpstr>QUADRO SQUADRE</vt:lpstr>
      <vt:lpstr>1 MUN</vt:lpstr>
      <vt:lpstr>2 MUN</vt:lpstr>
      <vt:lpstr>3 MUN</vt:lpstr>
      <vt:lpstr>4 MUN</vt:lpstr>
      <vt:lpstr>5 MUN</vt:lpstr>
      <vt:lpstr>6 MUN</vt:lpstr>
      <vt:lpstr>6 MUN MECC</vt:lpstr>
      <vt:lpstr>PRATO</vt:lpstr>
      <vt:lpstr>IRR</vt:lpstr>
      <vt:lpstr>BAMB</vt:lpstr>
      <vt:lpstr>Elenco Nominativi</vt:lpstr>
      <vt:lpstr>Foglio3</vt:lpstr>
      <vt:lpstr>'2 MUN'!Area_stampa</vt:lpstr>
      <vt:lpstr>'3 MUN'!Area_stampa</vt:lpstr>
      <vt:lpstr>'4 MUN'!Area_stampa</vt:lpstr>
      <vt:lpstr>BAMB!Area_stampa</vt:lpstr>
      <vt:lpstr>PRATO!Area_stampa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presidente</cp:lastModifiedBy>
  <cp:lastPrinted>2018-01-19T08:04:46Z</cp:lastPrinted>
  <dcterms:created xsi:type="dcterms:W3CDTF">2015-06-26T09:10:26Z</dcterms:created>
  <dcterms:modified xsi:type="dcterms:W3CDTF">2019-10-01T10:24:41Z</dcterms:modified>
</cp:coreProperties>
</file>